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tushkina\Desktop\Июль\"/>
    </mc:Choice>
  </mc:AlternateContent>
  <bookViews>
    <workbookView xWindow="0" yWindow="0" windowWidth="28770" windowHeight="12300"/>
  </bookViews>
  <sheets>
    <sheet name="апрель" sheetId="1" r:id="rId1"/>
    <sheet name="Лист1" sheetId="2" r:id="rId2"/>
  </sheets>
  <definedNames>
    <definedName name="_xlnm._FilterDatabase" localSheetId="0" hidden="1">апрель!$A$11:$AL$47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2" l="1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13" i="2"/>
  <c r="H23" i="2" l="1"/>
  <c r="H24" i="2"/>
  <c r="H25" i="2"/>
  <c r="H26" i="2"/>
  <c r="H27" i="2"/>
  <c r="H28" i="2"/>
  <c r="H29" i="2"/>
  <c r="H30" i="2"/>
  <c r="H31" i="2"/>
  <c r="H32" i="2"/>
  <c r="H33" i="2"/>
  <c r="H34" i="2"/>
  <c r="H14" i="2"/>
  <c r="H15" i="2"/>
  <c r="H16" i="2"/>
  <c r="H17" i="2"/>
  <c r="H18" i="2"/>
  <c r="H19" i="2"/>
  <c r="H20" i="2"/>
  <c r="H21" i="2"/>
  <c r="H22" i="2"/>
  <c r="H13" i="2"/>
</calcChain>
</file>

<file path=xl/sharedStrings.xml><?xml version="1.0" encoding="utf-8"?>
<sst xmlns="http://schemas.openxmlformats.org/spreadsheetml/2006/main" count="2439" uniqueCount="1193">
  <si>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</si>
  <si>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</si>
  <si>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</si>
  <si>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</si>
  <si>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</si>
  <si>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</si>
  <si>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</si>
  <si>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</si>
  <si>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</si>
  <si>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</si>
  <si>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</si>
  <si>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</si>
  <si>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</si>
  <si>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</si>
  <si>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</si>
  <si>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</si>
  <si>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</si>
  <si>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</si>
  <si>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</si>
  <si>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</si>
  <si>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</si>
  <si>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Цена за единицу товара, работ, услуг)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</si>
  <si>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</si>
  <si>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</si>
  <si>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</si>
  <si>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</si>
  <si>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</si>
  <si>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</si>
  <si>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</si>
  <si>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НИОКР</t>
  </si>
  <si>
    <t>Приобретение горюче-смазочных материалов</t>
  </si>
  <si>
    <t>Техническое обслуживание и текущий ремонт</t>
  </si>
  <si>
    <t>Диагностика и экспертиза промышленной безопасности</t>
  </si>
  <si>
    <t>Вспомогательные материалы</t>
  </si>
  <si>
    <t xml:space="preserve">Приобретение электроэнергии 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</si>
  <si>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</t>
  </si>
  <si>
    <t>16.1.8</t>
  </si>
  <si>
    <t>Количество (объем товаров, работ,             услуг)</t>
  </si>
  <si>
    <t>шт.</t>
  </si>
  <si>
    <t>Услуги производственного назначения</t>
  </si>
  <si>
    <t>16.1.9</t>
  </si>
  <si>
    <t>Договор на изготовление технических планов на объекты ТП</t>
  </si>
  <si>
    <t xml:space="preserve">ООО "Ресурс+"
ИНН=7404042520 КПП=740401001
</t>
  </si>
  <si>
    <t>ООО "Центр охраны труда "Универсальные консультационные системы"
ИНН=7447060267 КПП=745301001</t>
  </si>
  <si>
    <t>условная единица</t>
  </si>
  <si>
    <t xml:space="preserve">ООО "Геогаз"
ИНН=7415059075 КПП=741501001
</t>
  </si>
  <si>
    <t xml:space="preserve">Общество с ограниченной ответственностью "Компас"
ИНН=7430026620 КПП=743001001
</t>
  </si>
  <si>
    <t xml:space="preserve">Муниципальное учреждение Копейского городского округа "Управление строительства"
ИНН=7411015020 КПП=743001001
</t>
  </si>
  <si>
    <t xml:space="preserve">Общество с ограниченной ответственностью Производственно Строительная компания "Олимп"
ИНН=7415100728 КПП=741501001
</t>
  </si>
  <si>
    <t xml:space="preserve">Общество с ограниченной ответственностью "МиассГазСтрой"
ИНН=7415076610 КПП=741501001
</t>
  </si>
  <si>
    <t xml:space="preserve">ПУБЛИЧНОЕ АКЦИОНЕРНОЕ ОБЩЕСТВО "РОСТЕЛЕКОМ"
ИНН=7707049388 КПП=668543001
</t>
  </si>
  <si>
    <t xml:space="preserve">ООО "Паритет+"
ИНН=7452107930 КПП=745201001
</t>
  </si>
  <si>
    <t xml:space="preserve">Общество с ограниченной ответственностью "УралСтройЭнерго"
ИНН=7452101889 КПП=745201001
</t>
  </si>
  <si>
    <t xml:space="preserve">ООО "ПАРИТЕТ"
ИНН=7432013151 КПП=743001001
</t>
  </si>
  <si>
    <t xml:space="preserve">Индивидуальный предприниматель Салтыков Кирилл Иванович
ИНН=743017665910 
</t>
  </si>
  <si>
    <t>ООО "Инженерные изыскания"                         ИНН 7448145266                                          КПП 744801002</t>
  </si>
  <si>
    <t>ООО "Инженерные изыскания"                         ИНН 7448145266                                          КПП 744801003</t>
  </si>
  <si>
    <t>ООО "Инженерные изыскания"                         ИНН 7448145266                                          КПП 744801004</t>
  </si>
  <si>
    <t>ООО "Инженерные изыскания"                         ИНН 7448145266                                          КПП 744801005</t>
  </si>
  <si>
    <t>ООО "Инженерные изыскания"                         ИНН 7448145266                                          КПП 744801006</t>
  </si>
  <si>
    <t>ООО "Инженерные изыскания"                         ИНН 7448145266                                          КПП 744801007</t>
  </si>
  <si>
    <t>ИП Дунаев Сергей Александрович присвоен ИНН 740702837563, ОГРНИП 315745800001331</t>
  </si>
  <si>
    <t>Строительно-монтажные и земляные работы</t>
  </si>
  <si>
    <t>ООО "Подъемник"
ИНН=7446014067 КПП=745501001</t>
  </si>
  <si>
    <t>ООО "ТЕХСТРОЙСЕРВИС"
ИНН=7455015853 КПП=745501001</t>
  </si>
  <si>
    <t>ООО Проект-Сервис
ИНН=7445034889 КПП=745501001</t>
  </si>
  <si>
    <t xml:space="preserve">Индивидуальный предприниматель Ильин Константин Алексадрович
ИНН=744513882293 </t>
  </si>
  <si>
    <t>ООО "ОМЕГА"
ИНН=7456002374 КПП=745601001</t>
  </si>
  <si>
    <t>ООО Газспецстрой
ИНН=7425757223 КПП=745601001</t>
  </si>
  <si>
    <t>Общество с ограниченной ответственностью "Земля"
ИНН=7445019601 КПП=745601001</t>
  </si>
  <si>
    <t>Эксплуатация эксковатора-погрузчика с обслуживающим персоналом для ТП</t>
  </si>
  <si>
    <t>ОАО "МРСК Урала" ИНН 6671163413</t>
  </si>
  <si>
    <t>ООО "Урал-ПРО" ИНН 7448147714</t>
  </si>
  <si>
    <t>ООО "МГСП" ИНН 7415039569</t>
  </si>
  <si>
    <t>ООО "Геогаз" ИНН 7415059075</t>
  </si>
  <si>
    <t>ООО НПО "Вектор" ИНН 7415089471</t>
  </si>
  <si>
    <t>ООО "ИнженерИнвест" ИНН 7415087210</t>
  </si>
  <si>
    <t>проверка проектной документации: г. Юрюзань, ул. Просвирова, д. 28</t>
  </si>
  <si>
    <t>Открытое акционерное общество «Межрегиональная распределительная сетевая компания Урала» 
ИНН 6671163413
КПП 997650001 / 740432001
ОГРН 1056604000970
ОКПО 00108588</t>
  </si>
  <si>
    <t>ИП Попов Дмитрий Григорьевич                             ИНН 741900239430                   ОГРН 305740114403601</t>
  </si>
  <si>
    <t>Общество с ограниченной ответственностью «Злат Азимут»
ИНН 7404065856 КПП 740401001
ОГРН 1157404000797
ОКПО 36914632</t>
  </si>
  <si>
    <t>ДХ-0128-20</t>
  </si>
  <si>
    <t>услуга по капремонту газопровода п. Пятилетка (13, 14, 15, 18, 19, 20, 25, 29)</t>
  </si>
  <si>
    <r>
      <t xml:space="preserve">Общество с ограниченной ответственность "Экспертиза проектов и результатов инженерных изысканий" (ООО "Эпри") ИНН 7447291730 КПП 744701001 ОГРН </t>
    </r>
    <r>
      <rPr>
        <sz val="12"/>
        <rFont val="Times New Roman"/>
        <family val="1"/>
        <charset val="204"/>
      </rPr>
      <t>1197456044170, ОКПО 00000000</t>
    </r>
  </si>
  <si>
    <t>Общество с ограниченной ответственность "Яшма" (ООО "Яшма") ИНН 7443004166 КПП 745801001 ОГРН 1027402036133 ОКПО 00000000</t>
  </si>
  <si>
    <t>Общество с ограниченной ответственность "ГазоЭнергетическая компания" ИНН 7456013993 КПП 745501001 ОГРН 1137456000241 ОКПО 00000000</t>
  </si>
  <si>
    <t>Общество с ограниченной ответственность Строительная фирма "Авангард" ИНН 74430066734 КПП 745801001 ОГРН 1067443004420</t>
  </si>
  <si>
    <t>Общество с ограниченной ответственность "Аверс Монтаж" ИНН 7430030465 КПП 743001001 ОГРН 1187456025547 ОКПО 00000000</t>
  </si>
  <si>
    <t>Общество с ограниченной ответственность "СиТиПРОЕКТ" ИНН 7452093395 КПП 745201001 ОГРН 1117452002942 ОКПО 00000000</t>
  </si>
  <si>
    <t>Договоры подряда, возмездного оказания услуг</t>
  </si>
  <si>
    <t>Договоры строительство подряда (генподряд, субподряд)</t>
  </si>
  <si>
    <t>Акционерное общество "Челябинскгоргаз"</t>
  </si>
  <si>
    <t>ООО "ЧелябСервисСтрой"</t>
  </si>
  <si>
    <t>Общество с ограниченной ответственностью "Инженерные системы"</t>
  </si>
  <si>
    <t>Общество с ограниченной ответственностью Производственно Строительная компания "Олимп"</t>
  </si>
  <si>
    <t>Общество с ограниченной ответственностью "УралСтройЭнерго"</t>
  </si>
  <si>
    <t>Общество с ограниченной ответственностью "ГазоЭнергетическая компания"</t>
  </si>
  <si>
    <t>ООО "Техногаз"</t>
  </si>
  <si>
    <t>ООО "Промтехнологии"</t>
  </si>
  <si>
    <t>По спецификации</t>
  </si>
  <si>
    <t>изготовление технических планов на сооружение для газоснабжения жилых домов</t>
  </si>
  <si>
    <t>Топографическая съемка земельных участков для проектирования газопровода от точек врезки к земельным участкам, расположенным по адресам: Кусинский район, г. Куса, ул. Кедровая, 11 (ориентировочной протяженностью 40,0м).</t>
  </si>
  <si>
    <t>Топографическая съемка земельных участков для проектирования газопровода от точек врезки к земельным участкам, расположенным по адресам:Челябинская область, Саткинский район: - г. Сатка, ул. Школьная, 21</t>
  </si>
  <si>
    <t>оказание услуг</t>
  </si>
  <si>
    <t>Топографическая съемка земельного участка для проектирования газопровода от точки врезки к земельному участку, расположенному по адресу: Челябинская область, Саткинский район, г. Бакал, ул. Ленина, 4А (ориентировочной протяженностью 80,0м</t>
  </si>
  <si>
    <t>оказание услуг
на изготовление схемы</t>
  </si>
  <si>
    <t>оказание услуг
изготовление схем на объекты ТП</t>
  </si>
  <si>
    <t>оказание услуг
изготовление технических планов на объекты ТП</t>
  </si>
  <si>
    <t>ДХ-317/20</t>
  </si>
  <si>
    <t>ДХ-318/20</t>
  </si>
  <si>
    <t xml:space="preserve">Индивидуальный предприниматель Халитова Галия Марсельевна
ИНН=741700550486 </t>
  </si>
  <si>
    <t>ДХ-319/20</t>
  </si>
  <si>
    <t>ООО "Ресурс+"
ИНН=7404042520 КПП=740401001</t>
  </si>
  <si>
    <t>ДХ-320/20</t>
  </si>
  <si>
    <t>ДХ-321/20</t>
  </si>
  <si>
    <t>ООО "Златоустовский трест инженерно-строительных изысканий"
ИНН=7404000626 КПП=740401001</t>
  </si>
  <si>
    <t>ДХ-322/20</t>
  </si>
  <si>
    <t>ДХ-325/20</t>
  </si>
  <si>
    <t>ИП Вязников Константин Геннадьевич
ИНН=740405185523 КПП=</t>
  </si>
  <si>
    <t>ДХ-328/20</t>
  </si>
  <si>
    <t>ДХ-329/20</t>
  </si>
  <si>
    <t>ДХ-330/20</t>
  </si>
  <si>
    <t>ДХ-331/20</t>
  </si>
  <si>
    <t>Оказание услуг (сопровождение ТП) Вып-е топ.съемки для проектир-я ГП до гр-цы ЗУ по адресу: Челяб.обл., Красноарм-й р.,п.Слава,пер.Бирюзовый,4; вып-е исп.геосъемки смонтир-го ГП для ТП ОКС к газораспред-м сетям в Красноарм-м р. по адресу: Красноарм-й р., п.Песчаный,Кленовая,4.</t>
  </si>
  <si>
    <t>Оказание услуг (сопровождение ТП) Выполнение топогр. съемки для проектир-я ГП до гр-цы ЗУ по адресам: Челяб.обл., Красноарм-й р., п.Песчаный, ул.Лесная,11; ул.Лесная,9.</t>
  </si>
  <si>
    <t>Оказание услуг (сопровождение ТП) Вып-е топ.съемки для проектир-я ГП до гр-цы ЗУ по адресам: Челяб.обл., Красноарм-й р.,п.Петровский, ул.Кленовая,4А; Красноармейский р-н, с.Миасское, ул.Кирова,34.</t>
  </si>
  <si>
    <t>Оказание услуг (сопровождение ТП) Корректировка топ.съемки для ТП к газораспределит-м сетям объекта кап.строит-ва, располож-го по адресу: Челябинская обл., г.Копейск,ул.Томская,3.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</si>
  <si>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г.Копейск,ул.Сахалинская, 112.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</si>
  <si>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г.Копейск,ул.Розановского, 57.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</si>
  <si>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г.Копейск,ул.Розановского, 55.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</si>
  <si>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г.Копейск,ул.Разведчиков, 30.</t>
  </si>
  <si>
    <t>Оказание услуг (сопровождение ТП) Составление схем расположения ЗУ на кадастровом плане территории по адресу: Челябинская область, Красноарм-й р-н, д.Пашнино-2, ул.Грибная,5.</t>
  </si>
  <si>
    <t>Оказание услуг (сопровождение ТП) Вып-е тех.планов лин-х объектов в рамках исп.дог.ТП ОКС к газораспред. сети по адресам: Челяб.обл.,Сосн-й р.,п.Саргазы,ул.Ленина(маг.смешанных тов.);г.Копейск,с.Синеглазово,Приозерная,30А; Копейск,ул.Новостройка,25;Призовая,5Б;...с.Миасское,Вострецова,59.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</si>
  <si>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п.Петровский, ул.Кленовая, д.4А".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</si>
  <si>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п.Мирный, ул.Чапаева, д.9".</t>
  </si>
  <si>
    <t>Строительно-монтажные работы Работы по разработке грунта в рамках заключ.договора на подключение (ТП) на объекте: "Газопровод НД к жилому дому по адресу: Челябинская обл, Красноармейский р-н, д.Пашнино 2-е, ул.Грибная, д.5".</t>
  </si>
  <si>
    <t>Строительно-монтажные работы Прокладка футляра методом ГНБ в рамках заключ.договора на подключение (ТП) на объекте: "Газопровод НД к магазину по адресу: Челябинская обл, Красноармейский р-н, с.Бродокалмак, ул.Базарная, д.1А".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</si>
  <si>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с.Канашево, ул.Уральская, д.1А".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</si>
  <si>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д.Пашнино 2-е, ул.Грибная, д.5".</t>
  </si>
  <si>
    <t>Строительно-монтажные работы Работы по засыпке грунта и установке ограждения в рамках заключ.договора на подключение (ТП) на объекте: "Газопровод НД к жилому дому по адресу: Челябинская обл, Красноармейский р-н, д.Пашнино 2-е, ул.Грибная, д.5".</t>
  </si>
  <si>
    <t>Строительно-монтажные работы Подготовительные земляные работы для выполнения СМР в рамках заключ.договора на подключение (ТП) на объекте: "Газопровод НД к жилому дому по адресу: Челябинская обл, Красноармейский р-н, с.Канашево, ул.Уральская, д.1А".</t>
  </si>
  <si>
    <t>Оказание услуг Курсы повышения квалификации по программе "Сметное дело.Курс для начинающих сметчиков" в объеме 98 академ.часов.</t>
  </si>
  <si>
    <t>Оказание услуг Исполнительная съемка участка телефонной канализации по адресу: г.Челябинск, Копейское шоссе, д.5П.</t>
  </si>
  <si>
    <t>Оказание услуг Аттестация сварочного оборудования в соответствии с заявкой.</t>
  </si>
  <si>
    <t>Оказание услуг Проведение повторного практического экзамена специалиста сварочного производства (Кокшаров).</t>
  </si>
  <si>
    <t>Оказание услуг Обслуживание топливной аппаратуры, обслуживание и ремонт топливной аппаратуры, агрегатов и двигателей грузовых автомобилей ЗИЛ в гарантийный период - 3 мес. на ТНВД и 30 сут. на форсунки, при правильной эксплуатации техники.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</si>
  <si>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Сосновский р-н, ж-д ст. ул.Кедровая, д.5А".</t>
  </si>
  <si>
    <t>Строительно-монтажные работы СМР по прокладке надземного газопровода в рамках заключ.договора на подключение (ТП) на объекте: "Газопровод НД к ж.домам по адресу: Челябинская обл, г.Копейск, ул.Журавлева,36,40; ул.Борискина,45".</t>
  </si>
  <si>
    <t>Строительно-монтажные работы СМР по прокладке надземного газопровода в рамках заключ.договора на подключение (ТП) на объекте: "Газопровод НД к ж.домам по адресу: Челябинская обл, г.Копейск, ул.20 Партсъезда, дома № 20-2,39-2,43,45".</t>
  </si>
  <si>
    <t>Строительно-монтажные работы СМР по прокладке подземного газопровода в рамках заключ.договора на подключение (ТП) на объекте: "Газопровод НД к ж.домам по адресу: Челябинская обл, г.Копейск, ул.20 Партсъезда, дома № 20-2,39-2,43,45".</t>
  </si>
  <si>
    <t>Строительно-монтажные работы СМР по прокладке подземного газопровода в рамках заключ.договора на подключение (ТП) на объекте: "Газопровод НД к ж.домам по адресу: Челябинская обл, г.Копейск, ул.Журавлева,36,40; ул.Борискина,45".</t>
  </si>
  <si>
    <t>Строительно-монтажные работы Подготовительные земляные работы и установка ограждения для вып-я СМР в рамках заключ.договора на подключение (ТП) на объекте: "Газопровод НД к ж.домам по адресу: Челябинская обл, г.Копейск, ул.20 Партсъезда, дома № 20-2,39-2,43,45".</t>
  </si>
  <si>
    <t>Строительно-монтажные работы Подготовительные земляные работы для вып-я СМР в рамках заключ.договора на подключение (ТП) на объекте: "Газопровод НД к ж.домам по адресу: Челябинская обл, г.Копейск, ул.Журавлева,36,40; ул.Борискина,45".</t>
  </si>
  <si>
    <t>Строительно-монтажные работы Земляные работы и установка ограждения в рамках заключ.договора на подключение (ТП) на объекте: "Газопровод НД к жилому дому по адресу: Челябинская обл, г.Копейск, СНТ "Курочкино-2", уч.534".</t>
  </si>
  <si>
    <t>Строительно-монтажные работы Земляные работы и ГНБ в рамках заключ.договора на подключение (ТП) на объекте: "Газопровод НД к жилому дому по адресу: Челябинская обл, г.Копейск, СНТ "Курочкино-2", уч.538".</t>
  </si>
  <si>
    <t>Строительно-монтажные работы Прокладка газопровода в рамках заключ.договора на подключение (ТП) на объекте: "Газопровод НД к жилому дому по адресу: Челябинская обл, г.Копейск, СНТ "Курочкино-2", уч.534".</t>
  </si>
  <si>
    <t>Строительно-монтажные работы Прокладка газопровода в рамках заключ.договора на подключение (ТП) на объекте: "Газопровод НД к жилому дому по адресу: Челябинская обл, г.Копейск, СНТ "Курочкино-2", уч.538".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</si>
  <si>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ул.Кубинская, 58.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</si>
  <si>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ул.Сахалинская, 112.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</si>
  <si>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ул.Разведчиков, 30.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</si>
  <si>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ул.Лазурная, 37.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</si>
  <si>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г.Копейск, ул.Ермака, 16.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</si>
  <si>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ул.Советской Конституции,34,42.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</si>
  <si>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г.Копейск, ул.Рассветная,8.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</si>
  <si>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г.Копейск, ул.Лебединая,8.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</si>
  <si>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"Любитель", участок 1280.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</si>
  <si>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в районе бывшей шахты "Подозерная".</t>
  </si>
  <si>
    <t>Оказание услуг (сопровождение ТП) Вып-е тех.планов лин-х объектов в рамках исп.дог.ТП ОКС к газораспред.сети по адресам: Челяб.обл.,Красноарм-й р.,с.Канашево,ул.Уральская,5; п.Лесной,ул.Северная,1А; г.Копейск,Лазурная,37;Ромашковая(Горняк),16,17,22;Сов-кой Конституции,45,52(6 объектов).</t>
  </si>
  <si>
    <t>Оказание услуг Образовательная услуга по программе доп-го проф.образов-я: "Контролер тех.состояния автотранспортных средств" - очно-заочная форма обучения.</t>
  </si>
  <si>
    <t>Оказание услуг Шиномонтажное обслуживание автомобилей Заказчика в Красноармейском районе (Красноармейская газовая служба).</t>
  </si>
  <si>
    <t>Оказание услуг (сопровождение ТП) Вып-е рабоч. док. ГСН, разд.9 "Смета на стр-во" для объекта: "ГП НД к ж/дому по адресу: Челябинская обл., г.Копейск, ул.Петрозаводская,23."</t>
  </si>
  <si>
    <t>Оказание услуг (сопровождение ТП) Вып-е рабоч. док. ГСН, разд.9 "Смета на стр-во" для объекта: "ГП НД к ж/дому по адресу: Челябинская обл., г.Копейск, ул.Жигулевская,2."</t>
  </si>
  <si>
    <t>Оказание услуг (сопровождение ТП) Вып-е рабоч. док. ГСН, разд.9 "Смета на стр-во" для объекта: "ГП НД к ж/дому по адресу: Челябинская обл., г.Копейск, пер.22 Партсъезда,19."</t>
  </si>
  <si>
    <t>Оказание услуг (сопровождение ТП) Вып-е рабоч. док. ГСН, разд.9 "Смета на стр-во" для объекта: "ГП НД к ж/дому по адресу: Челябинская обл., г.Копейск, ул.20 Партсъезда,39."</t>
  </si>
  <si>
    <t>Оказание услуг (сопровождение ТП) ТУ на проектирование и стр-во ГП НД для объекта (жилой дом) по адресу: Челябинская обл., г.Копейск, пер.22 Партсъезда,д.19.</t>
  </si>
  <si>
    <t>Оказание услуг (сопровождение ТП) ТУ на проектирование и строительство ГП НД для объекта (жилой дом) по адресам: Челябинская обл., Красноармейский р.,п.Лазурный,ул.Сиреневая,д.2,4,4А,6,6А; ул.Вишневая,д.12.</t>
  </si>
  <si>
    <t>Оказание услуг (сопровождение ТП) Вып-е тех.планов лин-х объектов в рамках исп.дог.ТП ОКС к газораспред.сети по адресам:Челяб.обл.,г.Копейск,п.Советов,14Б, ул.Лазурная,15;...с.Бродокалмак,1А (всего 20 объектов).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</si>
  <si>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СНТ "Птицевод-1", ул.0а,участок 1094.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</si>
  <si>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ул.Урицкого,1.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</si>
  <si>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пер.2 Клубный,26А.</t>
  </si>
  <si>
    <t>Оказание услуг (сопровождение ТП) Оформление землеустроит. дела для размещ-я ГП НД по ТП к объекту кап.строит-ва, располож-го в границах ЗУ (относит.ориентира)по адресу: Челябинская обл., г.Копейск, пер.Кубинский,16А.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</si>
  <si>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обл.,г.Копейск, ул.Советской Конституции,54.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</si>
  <si>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ул.Китайская,8.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</si>
  <si>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кад.№: 74:12:1408006:3319.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</si>
  <si>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ул.Кадровик,20.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</si>
  <si>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СНТ "Курочкино-2",участок 534.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</si>
  <si>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СНТ "Курочкино-2",участок 538.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</si>
  <si>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СНТ "Курочкино-2",участок 375, 474 А.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</si>
  <si>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ул.2-я Петровская,д.15.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</si>
  <si>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ул.Борискина,45, ул.Журавлева,40,36.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</si>
  <si>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ул.Рассветная,8.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</si>
  <si>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ул.Кубинская,58.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</si>
  <si>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ул.Кубинская,81.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</si>
  <si>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ул.Павлова,9-1.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</si>
  <si>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ул.Ромашковая,4.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</si>
  <si>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ул.Жуковского,64.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</si>
  <si>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ул.Ромашковая,4.</t>
  </si>
  <si>
    <t>Оказание услуг (сопровождение ТП) Корректировка топ. съемки для ТП к газораспределит-м сетям объекта кап.строит-ва, располож-го по адресу: г.Копейск, ул.Грибоедова, 9.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</si>
  <si>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севернее ж.доиа №8 по ул.Китайская.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</si>
  <si>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ул.Лазурная,37.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</si>
  <si>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ул.Лебединая,8.</t>
  </si>
  <si>
    <t>Строительно-монтажные работы Подготовительные работы по разработке грунта и установке ограждения для вып-я работ в рамках заключ.договора на подключение (ТП) на объекте: "Газопровод НД к жилому дому по адресу: Челябинская обл, Красноармейский р-н, п.Лазурный, ул.7-ая Линейная, д.6,9".</t>
  </si>
  <si>
    <t>Строительно-монтажные работы Работы по засыпке грунта и установке крана для вып-я работ в рамках заключ.договора на подключение (ТП) на объекте: "Газопровод НД к жилому дому по адресу: Челябинская обл, Красноармейский р-н, п.Лазурный, ул.7-ая Линейная, д.6,9".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</si>
  <si>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с.Миасское, ул.Политотдела, д.28.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</si>
  <si>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п.Лазурный, ул.7-ая Линейная, д.6,9".</t>
  </si>
  <si>
    <t>Строительно-монтажные работы Земляные работы в рамках заключ.договора на подключение (ТП) на объекте: "Газопровод НД к жилому дому по адресу: Челябинская обл, г.Копейск,СНТ "Любитель", ул.28, уч.1280".</t>
  </si>
  <si>
    <t>Строительно-монтажные работы СМР по прокладке газопровода в рамках заключ.договора на подключение (ТП) на объекте: "Газопровод НД к жилому дому по адресу: Челябинская обл, г.Копейск,СНТ "Любитель", ул.28, уч.1280".</t>
  </si>
  <si>
    <t>Строительно-монтажные работы Работы по восстановл-ю дорожного покрытия в рамках заключ.договора на подключение (ТП) на объекте: "Газопровод НД к жилому дому по адресу: Челябинская обл, г.Копейск,СНТ "Любитель", ул.28, уч.1280".</t>
  </si>
  <si>
    <t>Оказание услуг (сопровождение ТП) Вып-е тех.планов лин-х объектов в рамках исп.дог.ТП ОКС к газораспред.сети по адресам:Челяб.обл., Красноармейский р-н, с.Миасское, ул.Комсомола,46;...с.Алабуга,6 (всего 19 объектов).</t>
  </si>
  <si>
    <t>Оказание услуг Метрологические работы и услуги: поверка, калибровка, ремонт, юстировка, регулировка средств измерений; аттестация испытательного оборудования; ТО медтехники; испыт-е и измерение параметров эл.оборуд-я напряж-ем до 1000В.</t>
  </si>
  <si>
    <t>Оказание услуг (сопровождение ТП) Вып-е рабоч. док. ГСН, разд.9 "Смета на стр-во" для объекта: "ГП НД к ж/дому по адресу: Челябинская обл., г.Копейск, ул.Грибоедова,9."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</si>
  <si>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 ул.Молодежная,62.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</si>
  <si>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ул.Малахитовая,33А.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</si>
  <si>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ул.Молодежная,58.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</si>
  <si>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 СНТ "Птицевод-1",ул.Новая, уч.64.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</si>
  <si>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 СНТ "Птицевод-1",ул.Вторая, уч.1085.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</si>
  <si>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ул.Кубинская,1.</t>
  </si>
  <si>
    <t xml:space="preserve">ООО "Бюро технической и правовой экспертизы"
ИНН=7432010947 КПП=743201001
</t>
  </si>
  <si>
    <t>ДХ-07 -464/20</t>
  </si>
  <si>
    <t>ДХ-07 -465/20</t>
  </si>
  <si>
    <t>ДХ-07 -466/20</t>
  </si>
  <si>
    <t>ДХ-07 -467/20</t>
  </si>
  <si>
    <t>ДХ-07 -468/20</t>
  </si>
  <si>
    <t>ДХ-07 -469/20</t>
  </si>
  <si>
    <t>ДХ-07 -470/20</t>
  </si>
  <si>
    <t>ДХ-07 -471/20</t>
  </si>
  <si>
    <t>ДХ-07 -475/20</t>
  </si>
  <si>
    <t>ДХ-07 -476/20</t>
  </si>
  <si>
    <t xml:space="preserve">Общество с ограниченной ответственностью "АЛЬКОР" 
ИНН=7430033554 КПП=743001001
</t>
  </si>
  <si>
    <t>СМР-07/2 -480/20</t>
  </si>
  <si>
    <t>СМР-07/2 -481/20</t>
  </si>
  <si>
    <t>СМР-07/2 -482/20</t>
  </si>
  <si>
    <t>СМР-07/2 -483/20</t>
  </si>
  <si>
    <t>СМР-07/2 -484/20</t>
  </si>
  <si>
    <t>СМР-07/2 -485/20</t>
  </si>
  <si>
    <t>СМР-07/2 -486/20</t>
  </si>
  <si>
    <t>СМР-07/2 -487/20</t>
  </si>
  <si>
    <t xml:space="preserve">АНО ДПО "УралАсс"
ИНН=7453220670 КПП=745301001
</t>
  </si>
  <si>
    <t>ДХ-18 -492/20</t>
  </si>
  <si>
    <t xml:space="preserve">Муниципальное унитарное предприятие "Архитектурно-планировочный центр"
ИНН=7453068218 КПП=745301001
</t>
  </si>
  <si>
    <t>ДХ-18 -498/20</t>
  </si>
  <si>
    <t xml:space="preserve">ООО ЦПС "Сварка и Контроль"
ИНН=7453142334 КПП=745101001
</t>
  </si>
  <si>
    <t>ДХ-18 -499/20</t>
  </si>
  <si>
    <t>ДХ-18 -500/20</t>
  </si>
  <si>
    <t xml:space="preserve">Общество с ограниченной ответственностью "ТНВД ПЛЮС"
ИНН=7451421879 КПП=745101001
</t>
  </si>
  <si>
    <t>ДХ-18 -501/20</t>
  </si>
  <si>
    <t>СМР-07/2 -502/20</t>
  </si>
  <si>
    <t>СМР-07/2 -503/20</t>
  </si>
  <si>
    <t>СМР-07/2 -504/20</t>
  </si>
  <si>
    <t>СМР-07/2 -505/20</t>
  </si>
  <si>
    <t>СМР-07/2 -506/20</t>
  </si>
  <si>
    <t xml:space="preserve">Индивидуальный предприниматель Фокина Мария Сергеевна 
ИНН=741517582143
</t>
  </si>
  <si>
    <t>СМР-07/2 -507/20</t>
  </si>
  <si>
    <t>СМР-07/2 -508/20</t>
  </si>
  <si>
    <t xml:space="preserve">ИП Бакин Сергей Николаевич
ИНН 743014555644
</t>
  </si>
  <si>
    <t>СМР-07/2 -509/20</t>
  </si>
  <si>
    <t>СМР-07/2 -510/20</t>
  </si>
  <si>
    <t>СМР-07/2 -511/20</t>
  </si>
  <si>
    <t>СМР-07/2 -512/20</t>
  </si>
  <si>
    <t>ДХ-07 -515/20</t>
  </si>
  <si>
    <t>ДХ-07 -516/20</t>
  </si>
  <si>
    <t>ДХ-07 -517/20</t>
  </si>
  <si>
    <t>ДХ-07 -518/20</t>
  </si>
  <si>
    <t>ДХ-07 -519/20</t>
  </si>
  <si>
    <t>ДХ-07 -520/20</t>
  </si>
  <si>
    <t>ДХ-07 -521/20</t>
  </si>
  <si>
    <t>ДХ-07 -522/20</t>
  </si>
  <si>
    <t>ДХ-07 -523/20</t>
  </si>
  <si>
    <t>ДХ-07 -524/20</t>
  </si>
  <si>
    <t>ДХ-07 -525/20</t>
  </si>
  <si>
    <t xml:space="preserve">Автономная некоммерческая организация дополнительного профессионального образования "Автомобильный учебный комбинат"
ИНН=7453211531 КПП=745301001
</t>
  </si>
  <si>
    <t>ДХ-18 -529/20</t>
  </si>
  <si>
    <t xml:space="preserve">Индивидуальный предприниматель Вебер Вячеслав Владимирович
ИНН=743201364431 
</t>
  </si>
  <si>
    <t>ДХ-18 -530/20</t>
  </si>
  <si>
    <t>ДХ-07 -532/20</t>
  </si>
  <si>
    <t>ДХ-07 -533/20</t>
  </si>
  <si>
    <t>ДХ-07 -534/20</t>
  </si>
  <si>
    <t>ДХ-07 -537/20</t>
  </si>
  <si>
    <t>ДХ-07 -539/20</t>
  </si>
  <si>
    <t>ДХ-07 -540/20</t>
  </si>
  <si>
    <t>ДХ-07 -541/20</t>
  </si>
  <si>
    <t>ДХ-07 -542/20</t>
  </si>
  <si>
    <t>ДХ-07 -543/20</t>
  </si>
  <si>
    <t>ДХ-07 -544/20</t>
  </si>
  <si>
    <t>ДХ-07 -545/20</t>
  </si>
  <si>
    <t>ДХ-07 -546/20</t>
  </si>
  <si>
    <t>ДХ-07 -547/20</t>
  </si>
  <si>
    <t>ДХ-07 -548/20</t>
  </si>
  <si>
    <t>ДХ-07 -549/20</t>
  </si>
  <si>
    <t>ДХ-07 -550/20</t>
  </si>
  <si>
    <t>ДХ-07 -551/20</t>
  </si>
  <si>
    <t>ДХ-07 -552/20</t>
  </si>
  <si>
    <t>ДХ-07 -553/20</t>
  </si>
  <si>
    <t>ДХ-07 -554/20</t>
  </si>
  <si>
    <t>ДХ-07 -555/20</t>
  </si>
  <si>
    <t>ДХ-07 -556/20</t>
  </si>
  <si>
    <t>ДХ-07 -557/20</t>
  </si>
  <si>
    <t>ДХ-07 -558/20</t>
  </si>
  <si>
    <t>ДХ-07 -559/20</t>
  </si>
  <si>
    <t>ДХ-07 -560/20</t>
  </si>
  <si>
    <t>ДХ-07 -561/20</t>
  </si>
  <si>
    <t>ДХ-07 -564/20</t>
  </si>
  <si>
    <t>ДХ-07 -565/20</t>
  </si>
  <si>
    <t>ДХ-07 -566/20</t>
  </si>
  <si>
    <t>ДХ-07 -567/20</t>
  </si>
  <si>
    <t xml:space="preserve">Индивидуальный предприниматель Колмагоров Олег Николаевич
ИНН=743200143408
</t>
  </si>
  <si>
    <t>СМР-07/2 -570/20</t>
  </si>
  <si>
    <t>СМР-07/2 -571/20</t>
  </si>
  <si>
    <t>СМР-07/2 -572/20</t>
  </si>
  <si>
    <t>СМР-07/2 -573/20</t>
  </si>
  <si>
    <t>СМР-07/2 -574/20</t>
  </si>
  <si>
    <t>СМР-07/2 -575/20</t>
  </si>
  <si>
    <t xml:space="preserve">Индивидуальный предприниматель Колмагоров Олег Николаевич
ИНН=743200143408 
</t>
  </si>
  <si>
    <t>СМР-07/2 -576/20</t>
  </si>
  <si>
    <t>ДХ-07 -577/20</t>
  </si>
  <si>
    <t xml:space="preserve">ФБУ "Челябинский ЦСМ" (Челябинск)
ИНН=7453042996 КПП=745301001
</t>
  </si>
  <si>
    <t>ДХ-18 -585/20</t>
  </si>
  <si>
    <t>ДХ-07 -593/20</t>
  </si>
  <si>
    <t>ДХ-07 -594/20</t>
  </si>
  <si>
    <t>ДХ-07 -595/20</t>
  </si>
  <si>
    <t>ДХ-07 -596/20</t>
  </si>
  <si>
    <t>ДХ-07 -597/20</t>
  </si>
  <si>
    <t>ДХ-07 -598/20</t>
  </si>
  <si>
    <t>ДХ-07 -599/20</t>
  </si>
  <si>
    <t>Геодезические и кадастровые работы г. Коркино, ул. 1 Мая, д. 65</t>
  </si>
  <si>
    <t>Кадастровые работы д. Дубровка, ул. Береговая, д. 22</t>
  </si>
  <si>
    <t>Геодезические и кадастровые работы д. Дубровка, пер. Береговой, д. 7, п. Ключи, ул. Строительная, д. 5, кв. 2, г. Еманжелинск, ул. Калинина, д. 17</t>
  </si>
  <si>
    <t>Проектные работы г. Еманжелинск, ул. Курчатова, д. 17</t>
  </si>
  <si>
    <t>Кадастровые работы с. Еткуль, пер. 23, д. 7</t>
  </si>
  <si>
    <t>Подрядные работы п. Кленовка от точки врезки до ПГБ № 34</t>
  </si>
  <si>
    <t>Подрядные работы д. Еманжелинка, ул. Солнечная</t>
  </si>
  <si>
    <t>Подрядные работы п. Первомайский, ул. Высоковольтная (2 очереди)</t>
  </si>
  <si>
    <t>Подрядные работы , ремонт ГП к инд. Ж. д. ул. Герцена, ул. Полевая, ул. Танкистов</t>
  </si>
  <si>
    <t>Подрядные работы п. Первомайский, ул. Высоковольтная (1 очереди)</t>
  </si>
  <si>
    <t xml:space="preserve">Подрядные работы п. Зауральский, ул. Ленина, д. 21, д. 26а, ст. Еманжелинск, ул. Красноармейская, д. 41 </t>
  </si>
  <si>
    <t>Подрядные работы п. Зауральский, 1 квартал, д. 11</t>
  </si>
  <si>
    <t>Подрядные работы п. Зауральский, 3 квартал, д. 7</t>
  </si>
  <si>
    <t>Подрядные работы окраска ГП с. Коелга, ул. Заречная, д. 10, ул. Мира, д. 30</t>
  </si>
  <si>
    <t>Подрядные работы окраска ГП п. Кленовка</t>
  </si>
  <si>
    <t>Кадастровые работы г. Коркино, ул. 30 лет ВЛКСМ, д. 169</t>
  </si>
  <si>
    <t>Кадастровые работып. Зауральский, ул. Почтовая, д. 18</t>
  </si>
  <si>
    <t>Геодезические работы с. Вознесенка, уч. 28</t>
  </si>
  <si>
    <t>Кадастровые работы д. Еманжелинка, ул. Октябрьская, д. 24</t>
  </si>
  <si>
    <t>СМР д. Еманжелинка, ул. Чекмарева, д. 43</t>
  </si>
  <si>
    <t>Выполнение комплекса работ по специальной оценке условий труда</t>
  </si>
  <si>
    <t>Геодезические работы д. Дубровка, ул. Береговая, д. 8, д. 24, ул. Лесная, д. 5, д. 12, ул. Северная, д. 4</t>
  </si>
  <si>
    <t>Геодезические работы д. Дубровка, ул. Калинина, д. 29, д. 47, ул. Мостовая, д. 9, д. 10</t>
  </si>
  <si>
    <t>Геодезические работы д. Дубровка, ул. Северная, д.12, д. 18., д. 24, ул. Калинина, д. 21</t>
  </si>
  <si>
    <t>СМР д. Дубровка, ул. Береговая, д. 8</t>
  </si>
  <si>
    <t>СМР д. Дубровка, ул. Лесная, д. 12</t>
  </si>
  <si>
    <t>СМР д. Дубровка, ул. Северная, д. 4</t>
  </si>
  <si>
    <t>Проектные работы г. Еманжелинск, п. Борисовка, пер. Садовый, д. 1</t>
  </si>
  <si>
    <t>Проектные работы г. Коркино, нп Станция, д. Дубровка, ул. Железняна, стр. 138</t>
  </si>
  <si>
    <t>Проектные работы  д. Дубровка, ул. Железняна, стр. 39</t>
  </si>
  <si>
    <t>Проектные работы  с. Еманжелинка, ул. К.Маркса, д. 2, д. 4, д. 4, кв. 2</t>
  </si>
  <si>
    <t>Проектные работы п. Зауральский, ул. Мраморная, д. 10</t>
  </si>
  <si>
    <t>Проектные работы г. Еманжелинск, п. Борисовка, ул. Сельская, д. 5</t>
  </si>
  <si>
    <t>Кадастровые работы с. Еткуль, ул. Победы, д. 76</t>
  </si>
  <si>
    <t>СМР с. Еткуль, ул. Ленина, д. 37а (2 эт)</t>
  </si>
  <si>
    <t>СМР с. Еткуль, ул.Уральская, д. 19</t>
  </si>
  <si>
    <t>СМР рп Роза, ул. Щорса, д. 51, д. 53, (1 эт)</t>
  </si>
  <si>
    <t>СМР с. Еткуль, ул. Ленина, д. 37а (1 эт)</t>
  </si>
  <si>
    <t>СМР рп Роза, ул. Щорса, д. 51, д. 53, (2 эт)</t>
  </si>
  <si>
    <t>Обучение сотрудников по профессии "Рабочий люльки"</t>
  </si>
  <si>
    <t>СМР д. Дубровка, ул. Калинина, д. 38 (1 эт)</t>
  </si>
  <si>
    <t>СМР д. Дубровка, ул. Калинина, д. 38 (2 эт)</t>
  </si>
  <si>
    <t>Геодезические работы п. Бектыш, ул. Стрелочная, д. 25, д. 27</t>
  </si>
  <si>
    <t>Проектные работы г. Коркино, ул. Крупской, д. 65</t>
  </si>
  <si>
    <t>Проектные работы с. Еткуль, ул. Первомайская, д. 40</t>
  </si>
  <si>
    <t>Проектные работы п. Новобатурино, ул. Луговая, д. 2г</t>
  </si>
  <si>
    <t>Проектные работы с. Еткуль, ул. Первомайская, д. 1б</t>
  </si>
  <si>
    <t xml:space="preserve">Кап. ремонт ГП ВД к котельной с Селезян </t>
  </si>
  <si>
    <t>Кап. ремонт замена катодной станции СКЗ № 128 установки ЭХЗ Челябинской обл. п. Красногорский</t>
  </si>
  <si>
    <t>Геодезические работы с. Еткуль, ул Ленина, д. 37а</t>
  </si>
  <si>
    <t>Кадастровые работы с. Еткуль, пер. 19, д. 6</t>
  </si>
  <si>
    <t>Кадастровые работы п. Первомайский, ул. Строителей, д. 37 а</t>
  </si>
  <si>
    <t>СМР п. Зауральский, ул. Элеваторная, д. 7</t>
  </si>
  <si>
    <t>СМР г. Коркино, пер Богородский, д. 14</t>
  </si>
  <si>
    <t>Ремонтно-восстановительные работы на надземном ГП г. Коркино</t>
  </si>
  <si>
    <t>СМР г. Коркино, пер Богородский, д. 14 (2 эт)</t>
  </si>
  <si>
    <t>ТО и метрологическая аттестация средств измерений</t>
  </si>
  <si>
    <t>Проектные работы с. Еткуль, ул. Победы, д. 83</t>
  </si>
  <si>
    <t>Проектные работы с. Еткуль, ул. Молодежная, д. 34, кв. 4</t>
  </si>
  <si>
    <t>Кадастровые работы д. Дубровка, ул. Южная, д. 3</t>
  </si>
  <si>
    <t>Геодезические работы г. Коркино, ул. Парижской Коммуны, д. 34</t>
  </si>
  <si>
    <t>Геодезические работы г. Коркино, ул. Троицкая, д. 94</t>
  </si>
  <si>
    <t>Кадастровые работы п. Первомайский, ул. Молодежная, д. 5б</t>
  </si>
  <si>
    <t>Кадастровые работы д. Печенкино, ул. Новая, д. 33</t>
  </si>
  <si>
    <t>Кадастровые работы г. Коркино, ул. Коммунальная, д. 58</t>
  </si>
  <si>
    <t>Кадастровые работы с Еткуль, ул. Ленина, д. 79, кв. 3</t>
  </si>
  <si>
    <t>Кадастровые работы г. Коркино, ул. Кирпичная, д. 59</t>
  </si>
  <si>
    <t>Геодезисеские и кадастровые работытс. Белоусово, ул. Ветеранов, д. 7а</t>
  </si>
  <si>
    <t>Геодезисеские и кадастровые работыт с.Еткуль, ул. Комсомольская, д. 128-в</t>
  </si>
  <si>
    <t>Геодезисеские работыт п. Бектыш, ул. Стрелочная, д. 5, д. 18, кв. 1</t>
  </si>
  <si>
    <t>Проектные работы п. Красногорский, п. Ключи, ул. Строительная, д. 5, кв. 2</t>
  </si>
  <si>
    <t xml:space="preserve">Проектные работы г. Еманжелинск, ул. Медовая, ул. Российская, д. 54 </t>
  </si>
  <si>
    <t>Проектные работы с. Еткуль, ул. Степная, д. 10</t>
  </si>
  <si>
    <t>Геологические работы г. Еманжелинск, пер. Калинина,д. 17</t>
  </si>
  <si>
    <t>Текущий ремонт кровли здания ГРП № 15 г. Коркино</t>
  </si>
  <si>
    <t>Кадастровые работы п. Бектыш, ул. Стрелочная, д. 25, д. 27</t>
  </si>
  <si>
    <t>ДХ-07-430-20</t>
  </si>
  <si>
    <t>ДХ-07-431-20</t>
  </si>
  <si>
    <t>ДХ-07-432-20</t>
  </si>
  <si>
    <t>ООО  "Спектр"
ИНН=7412011540 КПП=741201001</t>
  </si>
  <si>
    <t>ПИР-07/1-433-20</t>
  </si>
  <si>
    <t>ДХ-07-435-20</t>
  </si>
  <si>
    <t>ООО "ЖБИ-ЧЕЛ"
ИНН=7448180430 КПП=744801001</t>
  </si>
  <si>
    <t>ДХ-18-436-20</t>
  </si>
  <si>
    <t>ООО "ЖБИ-ЧЕЛ"
ИНН=7448180430 КПП=744801002</t>
  </si>
  <si>
    <t>ДХ-18-437-20</t>
  </si>
  <si>
    <t>ООО "ЖБИ-ЧЕЛ"
ИНН=7448180430 КПП=744801003</t>
  </si>
  <si>
    <t>ДХ-18-438-20</t>
  </si>
  <si>
    <t>ООО "ЖБИ-ЧЕЛ"
ИНН=7448180430 КПП=744801004</t>
  </si>
  <si>
    <t>ДХ-18-439-20</t>
  </si>
  <si>
    <t>ООО "ЖБИ-ЧЕЛ"
ИНН=7448180430 КПП=744801005</t>
  </si>
  <si>
    <t>ДХ-18-440-20</t>
  </si>
  <si>
    <t>ООО "ЖБИ-ЧЕЛ"
ИНН=7448180430 КПП=744801006</t>
  </si>
  <si>
    <t>ДХ-18-441-20</t>
  </si>
  <si>
    <t>ООО "ЖБИ-ЧЕЛ"
ИНН=7448180430 КПП=744801007</t>
  </si>
  <si>
    <t>ДХ-18-443-20</t>
  </si>
  <si>
    <t>ООО "ЖБИ-ЧЕЛ"
ИНН=7448180430 КПП=744801008</t>
  </si>
  <si>
    <t>ДХ-18-444-20</t>
  </si>
  <si>
    <t>ООО "ЖБИ-ЧЕЛ"
ИНН=7448180430 КПП=744801009</t>
  </si>
  <si>
    <t>ДХ-18-445-20</t>
  </si>
  <si>
    <t>ООО "ЖБИ-ЧЕЛ"
ИНН=7448180430 КПП=744801010</t>
  </si>
  <si>
    <t>ДХ-18-446-20</t>
  </si>
  <si>
    <t>ДХ-07-448-20</t>
  </si>
  <si>
    <t>ДХ-07-449-20</t>
  </si>
  <si>
    <t>ДХ-07-450-20</t>
  </si>
  <si>
    <t>ДХ-07-451-20</t>
  </si>
  <si>
    <t>ИП Иванов Анатолий Васильевич
ИНН=741200398057</t>
  </si>
  <si>
    <t>СМР-07/2-452-20</t>
  </si>
  <si>
    <t>ДХ-18-454-20</t>
  </si>
  <si>
    <t>ООО "УРАЛСТРОЙГРУПП"
ИНН=7446056691 КПП=745101001</t>
  </si>
  <si>
    <t>ДХ-07-456-20</t>
  </si>
  <si>
    <t>ООО "УРАЛСТРОЙГРУПП"
ИНН=7446056691 КПП=745101002</t>
  </si>
  <si>
    <t>ДХ-07-457-20</t>
  </si>
  <si>
    <t>ООО "УРАЛСТРОЙГРУПП"
ИНН=7446056691 КПП=745101003</t>
  </si>
  <si>
    <t>ДХ-07-458-20</t>
  </si>
  <si>
    <t>ООО "УРАЛСТРОЙГРУПП"
ИНН=7446056691 КПП=745101004</t>
  </si>
  <si>
    <t>СМР-07/2-459-20</t>
  </si>
  <si>
    <t>ООО "УРАЛСТРОЙГРУПП"
ИНН=7446056691 КПП=745101005</t>
  </si>
  <si>
    <t>СМР-07/2-460-20</t>
  </si>
  <si>
    <t>ООО "УРАЛСТРОЙГРУПП"
ИНН=7446056691 КПП=745101006</t>
  </si>
  <si>
    <t>СМР-07/2-461-20</t>
  </si>
  <si>
    <t>ПИР-07/1-474-20</t>
  </si>
  <si>
    <t>ПИР-07/1-485-20</t>
  </si>
  <si>
    <t>ООО  "Спектр"
ИНН=7412011540 КПП=741201002</t>
  </si>
  <si>
    <t>ПИР-07/1-486-20</t>
  </si>
  <si>
    <t>ООО  "Спектр"
ИНН=7412011540 КПП=741201003</t>
  </si>
  <si>
    <t>ПИР-07/1-487-20</t>
  </si>
  <si>
    <t>ООО  "Спектр"
ИНН=7412011540 КПП=741201004</t>
  </si>
  <si>
    <t>ПИР-07/1-488-20</t>
  </si>
  <si>
    <t>ООО  "Спектр"
ИНН=7412011540 КПП=741201005</t>
  </si>
  <si>
    <t>ПИР-07/1-489-20</t>
  </si>
  <si>
    <t>ООО  "Спектр"
ИНН=7412011540 КПП=741201006</t>
  </si>
  <si>
    <t>ДХ-07-490-20</t>
  </si>
  <si>
    <t>СМР-07/2-491-20</t>
  </si>
  <si>
    <t>ООО "АВЕРС МОНТАЖ"
ИНН=7430030465 КПП=743001001</t>
  </si>
  <si>
    <t>СМР-07/2-492-20</t>
  </si>
  <si>
    <t>СМР-07/2-493-20</t>
  </si>
  <si>
    <t>ООО  "Спектр"
ИНН=7412011540 КПП=741201007</t>
  </si>
  <si>
    <t>СМР-07/2-494-20</t>
  </si>
  <si>
    <t>СМР-07/2-495-20</t>
  </si>
  <si>
    <t>АНО ДПО "Образовательный центр ПРОФИ-ПЛЮС"                  ИНН 7447990632</t>
  </si>
  <si>
    <t>ДХ-17-501-20</t>
  </si>
  <si>
    <t>СМР-07/2-502-20</t>
  </si>
  <si>
    <t>СМР-07/2-503-20</t>
  </si>
  <si>
    <t>ДХ-07-504-20</t>
  </si>
  <si>
    <t>ДХ-07-505-20</t>
  </si>
  <si>
    <t>ДХ-07-506-20</t>
  </si>
  <si>
    <t>ДХ-07-507-20</t>
  </si>
  <si>
    <t>ДХ-07-508-20</t>
  </si>
  <si>
    <t>ООО "ЯШМА"
ИНН=7443004166 КПП=745801001</t>
  </si>
  <si>
    <t>ДХ-18-509-20</t>
  </si>
  <si>
    <t>ООО "ЯШМА"
ИНН=7443004166 КПП=745801002</t>
  </si>
  <si>
    <t>ДХ-18-510-20</t>
  </si>
  <si>
    <t>ДХ-07-511-20</t>
  </si>
  <si>
    <t>ООО "Инженерные изыскания"                         ИНН 7448145266                                          КПП 744801008</t>
  </si>
  <si>
    <t>ДХ-07-512-20</t>
  </si>
  <si>
    <t>ООО "Инженерные изыскания"                         ИНН 7448145266                                          КПП 744801009</t>
  </si>
  <si>
    <t>ДХ-07-513-20</t>
  </si>
  <si>
    <t>СМР-07/2-514-20</t>
  </si>
  <si>
    <t>СМР-07/2-515-20</t>
  </si>
  <si>
    <t>ООО  "Южно-Уральская инвестиционная компания"
ИНН=7412010716 КПП=743001001</t>
  </si>
  <si>
    <t>ДХ-18-519-20</t>
  </si>
  <si>
    <t>СМР-07/2-521-20</t>
  </si>
  <si>
    <t>ООО "Центр внедрения и пропаганды "Челябинскагропром НОПТ"
ИНН=7453017742 КПП=745301001</t>
  </si>
  <si>
    <t>ДХ-19-522-20</t>
  </si>
  <si>
    <t>ПИР-07/1-525-20</t>
  </si>
  <si>
    <t>ПИР-07/1-526-20</t>
  </si>
  <si>
    <t>ООО "Инженерные изыскания"                         ИНН 7448145266                                          КПП 744801010</t>
  </si>
  <si>
    <t>ДХ-07-527-20</t>
  </si>
  <si>
    <t>ООО "Инженерные изыскания"                         ИНН 7448145266                                          КПП 744801011</t>
  </si>
  <si>
    <t>ДХ-07-528-20</t>
  </si>
  <si>
    <t>ООО "Инженерные изыскания"                         ИНН 7448145266                                          КПП 744801012</t>
  </si>
  <si>
    <t>ДХ-07-529-20</t>
  </si>
  <si>
    <t>ООО "Инженерные изыскания"                         ИНН 7448145266                                          КПП 744801013</t>
  </si>
  <si>
    <t>ДХ-07-533-20</t>
  </si>
  <si>
    <t>ООО "Инженерные изыскания"                         ИНН 7448145266                                          КПП 744801014</t>
  </si>
  <si>
    <t>ДХ-07-534-20</t>
  </si>
  <si>
    <t>ООО "Инженерные изыскания"                         ИНН 7448145266                                          КПП 744801015</t>
  </si>
  <si>
    <t>ДХ-07-535-20</t>
  </si>
  <si>
    <t>ООО "Инженерные изыскания"                         ИНН 7448145266                                          КПП 744801016</t>
  </si>
  <si>
    <t>ДХ-07-536-20</t>
  </si>
  <si>
    <t>ООО "Инженерные изыскания"                         ИНН 7448145266                                          КПП 744801017</t>
  </si>
  <si>
    <t>ДХ-07-537-20</t>
  </si>
  <si>
    <t>ООО "Инженерные изыскания"                         ИНН 7448145266                                          КПП 744801018</t>
  </si>
  <si>
    <t>ДХ-07-541-20</t>
  </si>
  <si>
    <t>ООО "Инженерные изыскания"                         ИНН 7448145266                                          КПП 744801019</t>
  </si>
  <si>
    <t>ДХ-07-542-20</t>
  </si>
  <si>
    <t>ООО "Инженерные изыскания"                         ИНН 7448145266                                          КПП 744801020</t>
  </si>
  <si>
    <t>ДХ-07-553-20</t>
  </si>
  <si>
    <t>ПИР-07/1-577-20</t>
  </si>
  <si>
    <t>ПИР-07/1-578-20</t>
  </si>
  <si>
    <t>ООО  "Спектр"
ИНН=7412011540 КПП=741201008</t>
  </si>
  <si>
    <t>ПИР-07/1-579-20</t>
  </si>
  <si>
    <t>ДХ-07-580-20</t>
  </si>
  <si>
    <t>ООО "Центр +"                                                            ИНН 7430028498</t>
  </si>
  <si>
    <t>ДХ-18-581-20</t>
  </si>
  <si>
    <t>ДХ-07-591-20</t>
  </si>
  <si>
    <t>02.06.2020</t>
  </si>
  <si>
    <t>29.03.2020</t>
  </si>
  <si>
    <t>метрологические работы и услуги</t>
  </si>
  <si>
    <t>услуги по техническому обслуживанию систем кондиционирования</t>
  </si>
  <si>
    <t>обучение зам.директора филиала по кап.строительству Биткова А.В.</t>
  </si>
  <si>
    <t>медицинские осмотры и обследования работников (Тюбук)</t>
  </si>
  <si>
    <t>ФБУ "Государственный региональный центр сдандартизации,метеорологии и испытаний в Челябинской обл.</t>
  </si>
  <si>
    <t>М7242-Э/20/868-20</t>
  </si>
  <si>
    <t>ИП Осокин К.В.</t>
  </si>
  <si>
    <t>13/1343-20</t>
  </si>
  <si>
    <t>АНО ДПО "УЦ "Инжстройпроект"</t>
  </si>
  <si>
    <t>65/1274-20</t>
  </si>
  <si>
    <t>ООО "Омега"</t>
  </si>
  <si>
    <t>1148-20</t>
  </si>
  <si>
    <t>06.07.2020г</t>
  </si>
  <si>
    <t>07.07.2020г</t>
  </si>
  <si>
    <t>10.07.2020г</t>
  </si>
  <si>
    <t>02.07.2020г</t>
  </si>
  <si>
    <t>13.07.2020г</t>
  </si>
  <si>
    <t>20.07.2020г</t>
  </si>
  <si>
    <t>Межевание г.Карталы ул.Радужная 8</t>
  </si>
  <si>
    <t>Межевание г.Карталы ул.Нефтебазный 1Г</t>
  </si>
  <si>
    <t>Межевание г.Карталы ул.Набережная 180</t>
  </si>
  <si>
    <t>Наружный газопровод на подключение Большевик ул.Новокузнецкая 7</t>
  </si>
  <si>
    <t>Наружный газопровод на подключение Княженский ул.Генерала Григорьева 39Б</t>
  </si>
  <si>
    <t>Исполнительная съемка п.Снежный пер.Почтовый 5-1</t>
  </si>
  <si>
    <t>Исполнительная съемка п.Снежный пер.Школьный 12</t>
  </si>
  <si>
    <t>Стирка рабочей одежды</t>
  </si>
  <si>
    <t>Исполнительная съемка п.Центральный ул.Набережная 106</t>
  </si>
  <si>
    <t>Исполнительная съемка п.Центральный ул.Новостроющая 17</t>
  </si>
  <si>
    <t>Согл.МЭС п.Еленинка ул.Будаковой 20</t>
  </si>
  <si>
    <t>Согл.МЭС г.Карталы ул.Радужная 8</t>
  </si>
  <si>
    <t>Кадастровые работы Карталы ул.Спортивная 40</t>
  </si>
  <si>
    <t>п.Центральный ул.Новостроющая 17</t>
  </si>
  <si>
    <t>п.Центральный ул.Набережная 106</t>
  </si>
  <si>
    <t>п.Снежный пер.Школьный 12</t>
  </si>
  <si>
    <t>п.Снежный пер.Почтовый 5-1</t>
  </si>
  <si>
    <t>ДХ-332/20</t>
  </si>
  <si>
    <t>ДХ-333/20</t>
  </si>
  <si>
    <t>ДХ-334/20</t>
  </si>
  <si>
    <t>ООО СФ "АВАНГАРД" присвоен ИНН 7443006734, КПП 745801001, ОГРН 1067443004420, ОКПО 94805980</t>
  </si>
  <si>
    <t>ПИР-336/20</t>
  </si>
  <si>
    <t>ООО СФ "АВАНГАРД" присвоен ИНН 7443006734, КПП 745801001, ОГРН 1067443004420, ОКПО 94805981</t>
  </si>
  <si>
    <t>ПИР-337/20</t>
  </si>
  <si>
    <t>ДХ-348/20</t>
  </si>
  <si>
    <t>ДХ-349/20</t>
  </si>
  <si>
    <t>ООО "Техноавиа-Челябинск" присвоен ИНН 7447055595, КПП 744701001, ОГРН 1027402322837, ОКПО 36928137</t>
  </si>
  <si>
    <t>ДХ-344/20</t>
  </si>
  <si>
    <t>ДХ-351/20</t>
  </si>
  <si>
    <t>ДХ-352/20</t>
  </si>
  <si>
    <t>ДХ-353/20</t>
  </si>
  <si>
    <t>ДХ-354/20</t>
  </si>
  <si>
    <t>ДХ-357/20</t>
  </si>
  <si>
    <t>ДХ-358/20</t>
  </si>
  <si>
    <t>ДХ-359/20</t>
  </si>
  <si>
    <t>ДХ-360/20</t>
  </si>
  <si>
    <t>ДХ-361/20</t>
  </si>
  <si>
    <t>Топограф съёмка</t>
  </si>
  <si>
    <t>Выполнение тех планов</t>
  </si>
  <si>
    <t>Кадастр работы по подгот тех планов</t>
  </si>
  <si>
    <t xml:space="preserve">Ремонт и техническое обслуживание тракторной техники </t>
  </si>
  <si>
    <t xml:space="preserve">Техническое обслуживание  оргтехники </t>
  </si>
  <si>
    <t xml:space="preserve">Ремонт и техническое обслуживание автомобилей </t>
  </si>
  <si>
    <t>Сбор, транспортирование, обработка с целью дальнейшей утилизации на собственных мощностях отходов IV класса опасности</t>
  </si>
  <si>
    <t>07.07..2020</t>
  </si>
  <si>
    <t>Дьяконов Станислав Николаевич ИП
ИНН=744515308849 КПП=</t>
  </si>
  <si>
    <t>006-367/20</t>
  </si>
  <si>
    <t>006-368/20</t>
  </si>
  <si>
    <t>017/1-371/20</t>
  </si>
  <si>
    <t>017-372/20</t>
  </si>
  <si>
    <t>006-374/20</t>
  </si>
  <si>
    <t>ООО "Инженерные изыскания"
ИНН=7448145266 КПП=744801001</t>
  </si>
  <si>
    <t>006-375/20</t>
  </si>
  <si>
    <t>017/1-381/20</t>
  </si>
  <si>
    <t xml:space="preserve">"ООО ""БашГидро""
ИНН=7455035786 КПП=745501001"
</t>
  </si>
  <si>
    <t>017/1-395/20</t>
  </si>
  <si>
    <t>017/1-396/20</t>
  </si>
  <si>
    <t>ООО "Солди-Плюс"
ИНН=7456006675 КПП=745601001</t>
  </si>
  <si>
    <t>006-402/20</t>
  </si>
  <si>
    <t>006-420/20</t>
  </si>
  <si>
    <t>ИП Сычев Дмитрий Владимирович
ИНН=744600283352 КПП=</t>
  </si>
  <si>
    <t>006-423/20</t>
  </si>
  <si>
    <t xml:space="preserve">006-424/20 </t>
  </si>
  <si>
    <t>006-425/20</t>
  </si>
  <si>
    <t>23.06.2020 поступил 02.07.2020</t>
  </si>
  <si>
    <t>06.07.2020 поступил 07.07.2020</t>
  </si>
  <si>
    <t>29.06.2020 поступил 07.07.2020</t>
  </si>
  <si>
    <t>01.06.2020 поступил 08.07.2020</t>
  </si>
  <si>
    <t>30.06.2020 поступил 08.07.2020</t>
  </si>
  <si>
    <t>30.06.2020 поступил 09.07.2020</t>
  </si>
  <si>
    <t>10.07.2020 поступил 14.07.2020</t>
  </si>
  <si>
    <t>01.07.2020 поступил 23.07.2020</t>
  </si>
  <si>
    <t>10.07.2020 поступил 23.07.2020</t>
  </si>
  <si>
    <t>10.07.2020 поступил 28.07.2020</t>
  </si>
  <si>
    <t>30.06.2020 поступил 30.07.2020</t>
  </si>
  <si>
    <t>20.07.2020 поступил 30.07.2020</t>
  </si>
  <si>
    <t xml:space="preserve">Проверка проектной документации с выдачей заключения о соответствии (или несоответствии) представленной проектной документации Газоснабжение жилого дома, по адресу: г. Миасс, п. Тургояк, ул. Елькина, 122 </t>
  </si>
  <si>
    <t>Текущий ремонт: Ремонт защитного покрытия газопровода  с. Уйское, ул. Пионерская №30,32,28; ул. Островского № 32</t>
  </si>
  <si>
    <t>Разработка проектной и рабочей документации для ТП по объекту: Газоснабжение нежилого здания по адресу: г. Чебаркуль, ул. Энергетиков, 6</t>
  </si>
  <si>
    <t>Заправка и ремонт картриджей</t>
  </si>
  <si>
    <t>Обучение по охране труда (4 чел)</t>
  </si>
  <si>
    <t xml:space="preserve">Услуги экскаватора </t>
  </si>
  <si>
    <t>Монтаж газопровода на объекте: Газоснабжение жилого дома по адресу: д.Аджитарово, ул. Верхняя, дом 4</t>
  </si>
  <si>
    <t>Установка и обвязка ГРПШ на объекте: Газоснабжение жилого дома по адресу: п.Тимирязевский, ул. Вишневая, дом 17А</t>
  </si>
  <si>
    <t>Установка и обвязка ГРПШ на объекте: Газоснабжение жилого дома по адресу: д.Аджитарово, ул. Верхняя, дом 4</t>
  </si>
  <si>
    <t>Монтаж газопровода на объекте: Газоснабжение жилого дома по адресу: п.Тимирязевский, ул. Вишневая, дом 17А</t>
  </si>
  <si>
    <t xml:space="preserve">Проверка проектной документации с выдачей заключения. Газоснабжение жилого дома, по адресу: г. Миасс, п. Тургояк, ул. Ленина, д. 114 </t>
  </si>
  <si>
    <t xml:space="preserve">Проверка проектной документации с выдачей заключения. Газоснабжение жилого дома, по адресу: г. Миасс, п. Тургояк, ул. Ленина, д. 112 </t>
  </si>
  <si>
    <t xml:space="preserve">Проверка проектной документации с выдачей заключения. Газоснабжение жилого дома, по адресу: г. Миасс, п. Тургояк, ул. Ленина, д. 108-110 </t>
  </si>
  <si>
    <t xml:space="preserve">Проверка проектной документации с выдачей заключения. Газоснабжение жилого дома, по адресу: г. Миасс, п. Тургояк, ул. Ленина, д. 104-106 </t>
  </si>
  <si>
    <t xml:space="preserve">Проверка проектной документации с выдачей заключения. Газоснабжение жилого дома, по адресу: г. Миасс, п. Тургояк, ул. Ленина, д. 96-98 </t>
  </si>
  <si>
    <t xml:space="preserve">Проверка проектной документации с выдачей заключения. Газоснабжение жилого дома, по адресу: г. Миасс, п. Тургояк, ул. Ленина, д. 52-54,56 </t>
  </si>
  <si>
    <t>Подготовка и выдача ТУ. Газоснабжение жилого дома, по адресу: д. Самарка, ул. Березовая, 7, 10</t>
  </si>
  <si>
    <t>Подготовка и выдача ТУ. Газоснабжение жилого дома, по адресу: п. Травники, ул. Береговая, 7</t>
  </si>
  <si>
    <t>Подготовка и выдача ТУ. Газоснабжение жилого дома, по адресу: п. Бишкиль, ул. Труда, 15</t>
  </si>
  <si>
    <t>изыскательские работы (инженерно-геологические)  для ТП на объекте: Газоснабжение склада промышленных товаров по адресу: г. Миасс, ул. 60 лет Октября, 1Б</t>
  </si>
  <si>
    <t>организация и проведение предсменного, предрейсового и послесменного, послерейсового медицинского осмотров (9 чел)</t>
  </si>
  <si>
    <t>Проверка проектной документации с выдачей заключения. Газоснабжение жилого дома по адресу: с. Маслово, ул. Гаражная, д.1</t>
  </si>
  <si>
    <t>Проверка проектной документации с выдачей заключения. Газоснабжение жилого дома по адресу: с. Медведево, ул. Октябрьская, д. 57а</t>
  </si>
  <si>
    <t>Проверка проектной документации с выдачей заключения. Газоснабжение жилого дома по адресу: п. Бишкиль, ул. Труда д.15</t>
  </si>
  <si>
    <t>Проверка проектной документации с выдачей заключения. Газоснабжение жилого дома по адресу: п. Травники, ул. Береговая д.7</t>
  </si>
  <si>
    <t>Проверка проектной документации с выдачей заключения. Газоснабжение жилого дома по адресу: д. Самарка, ул. Березовая д.7, д.10</t>
  </si>
  <si>
    <t>изыскательские работы (инженерно-геологические)  для ТП на объекте: Газоснабжение жилых домов по адресу: д. Малково, ул. Озерная, 1,6</t>
  </si>
  <si>
    <t>земельно-кадастровые работы по договору ТП объекта: Газоснабжение жилых домов по адресу: д.Малково, ул. Блюхера, 42, 44</t>
  </si>
  <si>
    <t>земельно-кадастровые работы по договору ТП объекта: Газоснабжение жилых домов по адресу: д.Малково, ул. Озерная, 1,6</t>
  </si>
  <si>
    <t>Земляные работы,  монтаж футляров, прочие работы на объекте: Газоснабжение нежилого здания  по адресу: п.Мирный, ул.Строителей, д.2, пом.2/3</t>
  </si>
  <si>
    <t>Монтаж наружного газопровода низкого давления на объекте: Газоснабжение нежилого здания  по адресу: п.Мирный, ул.Строителей, д.2, пом.2/3</t>
  </si>
  <si>
    <t>Разработка проектной и рабочей документации для ТП по объекту: Газоснабжение нежилого здания – мастерская текущего ремонта автомобилей, нежилое здание – административно-бытовой корпус по адресу: г. Чебаркуль, ул. Суворова, 27</t>
  </si>
  <si>
    <t>Разработка проектной и рабочей документации для ТП по объекту: Газоснабжение жилого дома по адресу: г.Чебаркуль, ул.Попова, 49</t>
  </si>
  <si>
    <t xml:space="preserve">Разработка проектной и рабочей документации для ТП по объекту: Газоснабжение нежилого здания – центрального склада под размещение многофункционального пищевого производственного комплекса по адресу: г. Чебаркуль, ул. Суворова, 24 </t>
  </si>
  <si>
    <t>изыскательские работы (инженерно-геологические)  для ТП на объекте: Газоснабжение жилого дома по адресу: с. Травники, ул. Победы, 33</t>
  </si>
  <si>
    <t>изыскательские работы (инженерно-геологические)  для ТП на объекте: Газоснабжение жилого дома по адресу: г. Чебаркуль, ул. Лесная, 34</t>
  </si>
  <si>
    <t xml:space="preserve">проведение аттестации специалистов сварочного производства (2 чел.) </t>
  </si>
  <si>
    <t>Обучение повышение квалификации (1 чел)</t>
  </si>
  <si>
    <t>услуги технически исправнго самосвала (25тн., 15 тн.) для ТП</t>
  </si>
  <si>
    <t>земельно-кадастровые работы по договору ТП объекта: Газоснабжение объекта торгово-бытового обслуживания по адресу: г.Миасс, ул.Пугачева,18</t>
  </si>
  <si>
    <t>Проверка проектной документации с выдачей заключения. Газоснабжение жилого дома, по адресу: с. Архангельское, ул. Лесная, 10А, 11Г, 12</t>
  </si>
  <si>
    <t>Подготовка и выдача ТУ. Газоснабжение жилого дома, по адресу:  г.Чебаркуль, СНТ «Металлург-3», уч.286</t>
  </si>
  <si>
    <t>Подготовка и выдача ТУ. Газоснабжение жилого дома, по адресу: г.Чебаркуль, ул. Попова, 68</t>
  </si>
  <si>
    <t>Подготовка и выдача ТУ. Газоснабжение нежилого здания, по адресу: с. Уйское, ул. Интернациональная, д. 1К</t>
  </si>
  <si>
    <t>Подготовка и выдача ТУ. Газоснабжение нежилого здания, по адресу: с. Уйское, ул.Интернациональная, 
д. 5Б</t>
  </si>
  <si>
    <t>Подготовка и выдача ТУ. Газоснабжение квартиры, по адресу: г. Чебаркуль, ул. Кирова, д.33, кв.2.</t>
  </si>
  <si>
    <t>Подготовка и выдача ТУ. Газоснабжение жилого дома, по адресу: г. Чебаркуль, ул. Восточная, д.4.</t>
  </si>
  <si>
    <t>Подготовка и выдача ТУ. Газоснабжение жилого дома, по адресу: с. Уйское, ул. Строителей. д. 19</t>
  </si>
  <si>
    <t>Подготовка и выдача ТУ. Газоснабжение жилого дома, по адресу:  с. Варламово, пер. Почтовый. д. 6</t>
  </si>
  <si>
    <t>Подготовка и выдача ТУ. Газоснабжение нежилого здания, по адресу:  с. Уйское, ул. Строителей, 
д. 2, пом. 2/3</t>
  </si>
  <si>
    <t>Подготовка и выдача ТУ. Газоснабжение жилого дома по адресу:   г.Чебаркуль, ул.Попова, д.49</t>
  </si>
  <si>
    <t>Подготовка и выдача ТУ. Газоснабжение нежилого здания по адресу: г.Чебаркуль, ул.Энергетиков, д.6</t>
  </si>
  <si>
    <t>Подготовка и выдача ТУ. Газоснабжение жилых домов по адресу:  п.Тимирязевский, ул. Вишневая, д.3А, 3/1А</t>
  </si>
  <si>
    <t>Подрядные работы для ТП на объекте: Газоснабжение здания кафе  по адресу: г.Миасс, в районе ул.Парковой между детским садом №16 по ул.Победы,37 и кварталом жилой застройки МЖК в центральной части.</t>
  </si>
  <si>
    <t>Подрядные работы для ТП на объекте: Газоснабжение производственного цеха  по адресу: г.Миасс, в районе ул. Готвальда</t>
  </si>
  <si>
    <t>Подготовка и выдача ТУ: Газоснабжение жилого дома по адресу: г.Чебаркуль, ул.Пушкина, д. 8</t>
  </si>
  <si>
    <t>Подготовка и выдача ТУ: Газоснабжение жилого дома по адресу: с. Кундравы, пер. Уральский, д.36/ул. Пугачева, д. 53А</t>
  </si>
  <si>
    <t>земельно-кадастровые работы по договору ТП объекта: Газоснабжение жилого домо по адресу: г. Миасс, п. Тургояк, ул. Ленина, 100-102</t>
  </si>
  <si>
    <t>Проверка проектной документации с выдачей заключения. Газоснабжение жилого дома по адресу: д. Боровое, ул. Строителей, 2Г</t>
  </si>
  <si>
    <t>Разработка проектной и рабочей документации для ТП по объекту: Газоснабжение нежилого помещения по адресу: г. Миасс, Объездная дорога, 4/52</t>
  </si>
  <si>
    <t>Разработка проектной и рабочей документации для ТП по объекту: Газоснабжение жилого дома по адресу: г. Чебаркуль, ул. Лесная, 34</t>
  </si>
  <si>
    <t>Разработка проектной и рабочей документации для ТП по объекту: Газоснабжение нежилого здания-магазина по адресу: г. Миасс, ул. Богдана Хмельницкого</t>
  </si>
  <si>
    <t>Организация допуска и надзор во время работы персонала на объектах электросетевого хозяйства по адресу: г. Миасс, п. Тургояк, ул. Елькина, 122</t>
  </si>
  <si>
    <t>ДХ-366/2-366/20</t>
  </si>
  <si>
    <t>ООО «МиассГазСтрой» ИНН 7415076610</t>
  </si>
  <si>
    <t>СМР-368/1-368/20</t>
  </si>
  <si>
    <t>ПИР-369/1-369/20</t>
  </si>
  <si>
    <t>ИП Вегерчук Юрий Леонидович ИНН 741523545742</t>
  </si>
  <si>
    <t>ДХ-370/1-370/20</t>
  </si>
  <si>
    <t xml:space="preserve">АНО ДПО "Учебный центр Перспектива-Миасс" ИНН 7415089094 </t>
  </si>
  <si>
    <t>ДХ-371/2-371/20</t>
  </si>
  <si>
    <t>ИП Хусаинов Рустам Гандалифович ИНН 744100074992</t>
  </si>
  <si>
    <t>ДХ-372/1-372/20</t>
  </si>
  <si>
    <t>ДХ-373/1-373/20</t>
  </si>
  <si>
    <t>ООО ПСК «Олимп» ИНН 7415100728</t>
  </si>
  <si>
    <t>СМР-374/1-374/20</t>
  </si>
  <si>
    <t>СМР-375/1-375/20</t>
  </si>
  <si>
    <t>СМР-376/1-376/20</t>
  </si>
  <si>
    <t>СМР-377/1-377/20</t>
  </si>
  <si>
    <t>ДХ-378/2-378/20</t>
  </si>
  <si>
    <t>ДХ-379/2-379/20</t>
  </si>
  <si>
    <t>ДХ-380/2-380/20</t>
  </si>
  <si>
    <t>ДХ-381/2-381/20</t>
  </si>
  <si>
    <t>ДХ-382/2-382/20</t>
  </si>
  <si>
    <t>ДХ-383/2-383/20</t>
  </si>
  <si>
    <t>ДХ-384/2-384/20</t>
  </si>
  <si>
    <t>ДХ-385/2-385/20</t>
  </si>
  <si>
    <t>ДХ-386/2-386/20</t>
  </si>
  <si>
    <t>ДХ-388/1-388/20</t>
  </si>
  <si>
    <t>ГБУЗ "Районная больница с. Уйское" ИНН 7441003223</t>
  </si>
  <si>
    <t>ДХ-389/2-389/20</t>
  </si>
  <si>
    <t>ДХ-390/2-390/20</t>
  </si>
  <si>
    <t>ДХ-391/2-391/20</t>
  </si>
  <si>
    <t>ДХ-392/2-392/20</t>
  </si>
  <si>
    <t>ДХ-393/2-393/20</t>
  </si>
  <si>
    <t>ДХ-394/2-394/20</t>
  </si>
  <si>
    <t>ДХ-395/1-395/20</t>
  </si>
  <si>
    <t>ДХ-397/1-397/20</t>
  </si>
  <si>
    <t>ДХ-398/1-398/20</t>
  </si>
  <si>
    <t>СМР-399/1-399/20</t>
  </si>
  <si>
    <t>СМР-400/1-400/20</t>
  </si>
  <si>
    <t>ПИР-401/1-401/20</t>
  </si>
  <si>
    <t>ПИР-402/1-402/20</t>
  </si>
  <si>
    <t>ПИР-403/1-403/20</t>
  </si>
  <si>
    <t>ДХ-404/1-404/20</t>
  </si>
  <si>
    <t>ДХ-405/1-405/20</t>
  </si>
  <si>
    <t>ООО "ЦПС "Сварка и Контроль" ИНН 7453142334</t>
  </si>
  <si>
    <t>ДХ-406/2-406/20</t>
  </si>
  <si>
    <t>ДХ-408/2-408/20</t>
  </si>
  <si>
    <t>Индивидуальный предприниматель Шумилова Антонина Александровна ИНН 741500314266</t>
  </si>
  <si>
    <t>ДХ-409/1-409/20</t>
  </si>
  <si>
    <t>ДХ-410/1-410/20</t>
  </si>
  <si>
    <t>ДХ-415/1-415/20</t>
  </si>
  <si>
    <t>ДХ-416/2-416/20</t>
  </si>
  <si>
    <t>ДХ-417/2-417/20</t>
  </si>
  <si>
    <t>ДХ-418/2-418/20</t>
  </si>
  <si>
    <t>ДХ-419/2-419/20</t>
  </si>
  <si>
    <t>ДХ-420/2-420/20</t>
  </si>
  <si>
    <t>ДХ-421/2-421/20</t>
  </si>
  <si>
    <t>ДХ-422/2-422/20</t>
  </si>
  <si>
    <t>ДХ-423/2-423/20</t>
  </si>
  <si>
    <t>ДХ-424/2-424/20</t>
  </si>
  <si>
    <t>ДХ-425/2-425/20</t>
  </si>
  <si>
    <t>ДХ-426/2-426/20</t>
  </si>
  <si>
    <t>ДХ-427/2-427/20</t>
  </si>
  <si>
    <t>ДХ-429/1-429/20</t>
  </si>
  <si>
    <t>СМР-430/1-430/20</t>
  </si>
  <si>
    <t>СМР-431/1-431/20</t>
  </si>
  <si>
    <t>ДХ-434/2-434/20</t>
  </si>
  <si>
    <t>ДХ-435/2-435/20</t>
  </si>
  <si>
    <t>ДХ-436/1-436/20</t>
  </si>
  <si>
    <t>ДХ-439/2-439/20</t>
  </si>
  <si>
    <t>ПИР-440/1-440/20</t>
  </si>
  <si>
    <t>ПИР-441/1-441/20</t>
  </si>
  <si>
    <t>ПИР-442/1-442/20</t>
  </si>
  <si>
    <t>ДХ-443/2-443/20</t>
  </si>
  <si>
    <t>вынос осей в натуру: г. Юрюзань, ул. Зайцева, д. 40-58</t>
  </si>
  <si>
    <t>вынос осей в натуру: г. Юрюзань, ул.Советская, д. 93-97</t>
  </si>
  <si>
    <t>Тех. план: г. Юрюзань, ул. 3 Интернационала, д. 38</t>
  </si>
  <si>
    <t>выполнение проектных работ: г. Аша, ул. Толстого, д. 88-88 А</t>
  </si>
  <si>
    <t>выполнение проектных работ: г. Юрюзань, ул. Советская,  8-181</t>
  </si>
  <si>
    <t>выполненние проектных работ: г. Юрюзань, ул. Зайцева, д. 7 А</t>
  </si>
  <si>
    <t>выполнение проектных работ: г. Юрюзань, ул. Златоустовская, д. 67 А, 71, 75</t>
  </si>
  <si>
    <t>выполнение кадастровых работ: г. Усть-Катав, ул. Телеграфная, д. 192 Б</t>
  </si>
  <si>
    <t>проведение ТО</t>
  </si>
  <si>
    <t>СМР: г. Юрюзань, ул. 3 Интернационала, д. 38</t>
  </si>
  <si>
    <t>СМР: г. Юрюзань, переулок Галицкий, д. 7</t>
  </si>
  <si>
    <t>СМР:  г. Аша, ул. Фрунзе,      д. 5</t>
  </si>
  <si>
    <t>СМР: г. Аша, ул. Орджоникидзе, д. 31</t>
  </si>
  <si>
    <t>выполнение ТУ: г. Юрюзань, ул. Зайцева,     д. 7 А</t>
  </si>
  <si>
    <t>исполнительная съёмка: г. Катав-Ивановск, ул. Карла Маркса, д. 43</t>
  </si>
  <si>
    <t>оказание платных образовательных услуг</t>
  </si>
  <si>
    <t>выполнение топо съёмки: г. Аша, ул. Берёзовая поляна, участок 12</t>
  </si>
  <si>
    <t>выполнение работ по техническому обслуживанию оборудования</t>
  </si>
  <si>
    <t>проверка проектной документации: г. Юрюзань, ул. Пушкина,    д. 78</t>
  </si>
  <si>
    <t>проверка пректной документации: г. Юрюзань, ул. 3 Иетернационала, д. 38</t>
  </si>
  <si>
    <t>выполнение кадастровых работ: г. Миньяр,              ул. Шалашова, д. 19</t>
  </si>
  <si>
    <t>выполнение кадастровых работ: г. Аша, ул. Фрунзе, д. 5</t>
  </si>
  <si>
    <t>выполнение кадастровых работ: г. Аша, ул. Толстого, д. 81</t>
  </si>
  <si>
    <t>выполнение кадастровых работ: г. Аша,                   ул. Орджоникидзе, д. 31</t>
  </si>
  <si>
    <t>выполнение кадастровых работ: г. Катав-Ивановск</t>
  </si>
  <si>
    <t>СМР: г. Аша, ул. Фрунзе,  д. 15</t>
  </si>
  <si>
    <t>СМР: г. Аша, ул. Фрунзе,  д. 41</t>
  </si>
  <si>
    <t>СМР: г. Аша,                    ул. Коммунистическая,     д. 31</t>
  </si>
  <si>
    <t>21.07.2020 г.</t>
  </si>
  <si>
    <t xml:space="preserve">ДХ-0147-20 </t>
  </si>
  <si>
    <t xml:space="preserve">ДХ-0148-20 </t>
  </si>
  <si>
    <t xml:space="preserve">ДХ-0148/1-20 </t>
  </si>
  <si>
    <t>ООО "СтройПроект"                  ИНН 7404071634 КПП 7404071634 ОГРН 1197456007308             ОКПО 82919655</t>
  </si>
  <si>
    <t>ДХ-0149-20</t>
  </si>
  <si>
    <t>ДХ-0150-20</t>
  </si>
  <si>
    <t>ДХ-0151-20</t>
  </si>
  <si>
    <t>ДХ-0152-20</t>
  </si>
  <si>
    <t>ДХ-0153-20</t>
  </si>
  <si>
    <t xml:space="preserve">ООО "Регинас"
ИНН 7438009698 КПП 745450001 ОГРН 1027402332374             ОКПО 42496943
</t>
  </si>
  <si>
    <t>ДХ-0154-20</t>
  </si>
  <si>
    <t>ООО "Лидер Газ Строй"           ИНН 7457008770 КПП 745701001 ОГРН 1187456006320              ОКПО 24934919</t>
  </si>
  <si>
    <t>ДХ-0155-20</t>
  </si>
  <si>
    <t>ДХ-0156-20</t>
  </si>
  <si>
    <t xml:space="preserve">ООО «Технополис-ПКО»
ИНН 7504058070 КПП 740401001
ОКПО 30981538 
ОГРН 1117404004926
</t>
  </si>
  <si>
    <t xml:space="preserve">ДХ-0157-20 </t>
  </si>
  <si>
    <t>ООО «Технополис-ПКО»
ИНН 7504058070 КПП 740401001
ОКПО 30981538 
ОГРН 1117404004926</t>
  </si>
  <si>
    <t>ДХ-0158-20</t>
  </si>
  <si>
    <t>ПАО "Ростелеком"                       ИНН 7070049388 КПП 668543001 ОГРН 1027700198767                     ОКПО 56410135</t>
  </si>
  <si>
    <t>ДХ-0159-20</t>
  </si>
  <si>
    <t>ДХ-0160-20</t>
  </si>
  <si>
    <t xml:space="preserve">АНО ДПО "Учебный центр Перспектива-Миасс"                    ИНН 7415089094 КПП 741501001  ОКПО: 34517170
ОГРН: 1157400000196
</t>
  </si>
  <si>
    <t>ДХ-0161-20</t>
  </si>
  <si>
    <t>ДХ-0163-20</t>
  </si>
  <si>
    <t>ДХ-0164-20</t>
  </si>
  <si>
    <t>ДХ-0165-20</t>
  </si>
  <si>
    <t>ДХ-0166-20</t>
  </si>
  <si>
    <t>ДХ-0167-20</t>
  </si>
  <si>
    <t>ДХ-0168-20</t>
  </si>
  <si>
    <t>ДХ-0169-20</t>
  </si>
  <si>
    <t>ДХ-0170-20</t>
  </si>
  <si>
    <t>ДХ-0171-20</t>
  </si>
  <si>
    <t>ДХ-0172-20</t>
  </si>
  <si>
    <t>ДХ-0173-20</t>
  </si>
  <si>
    <t>ДХ-0175-20</t>
  </si>
  <si>
    <t>ДХ-0176-20</t>
  </si>
  <si>
    <t>ДХ-0177-20</t>
  </si>
  <si>
    <t>Общество с органиченной ответственностью Центр комлектации "СТС" (ООО ЦК "СТС") ИНН 7448047396, КПП 744801001, ОГРН 1147448008840, ОКПО 00000000</t>
  </si>
  <si>
    <t>Общество с ограниченной ответственность "Актив-Групп" (ООО  "Актив-Групп") ИНН 7842174307 КПП 784201001 ОГРН 1197847173545 ОКПО 41281979</t>
  </si>
  <si>
    <t>услуга по контрольной съемке, разбивочные работы в г. Пласте, ул. Заводская, 24</t>
  </si>
  <si>
    <t>услуга по земляным работам в г. Пласте, ул. Люксембург, 2а</t>
  </si>
  <si>
    <t>услуга по контрольной съемке, разбивочные работы в г. Пласте, ул. Люксембург, 2а</t>
  </si>
  <si>
    <t>услуга по контрольной съемке, разбивочные работы в г. Троицке, ул. Денисова, 42</t>
  </si>
  <si>
    <t>услуга по контрольной съемке, разбивочные работы в с. Октябрьском, ул. Комсомольская, площадь Юбилейная</t>
  </si>
  <si>
    <t>предоставление услуг спецтехники</t>
  </si>
  <si>
    <t>услуга по контрольной съемке, разбивочные работы в г. Троицке, ул. Северная, 10</t>
  </si>
  <si>
    <t>инженерно-изыскательская услуга по г. Южноуральску, ул. Виноградная, 2</t>
  </si>
  <si>
    <t>инженерно-изыскательская услуга по с. Ясные Поляны Троицкого района, ул. Лесная, 1б</t>
  </si>
  <si>
    <t>услуга по разработке проектной документации в с. Ясные Поляны Троицкого района, ул. Лесная, 1б</t>
  </si>
  <si>
    <t>услуга по проведению негосударственной экспертизы вп. Кумысном Троицкого района</t>
  </si>
  <si>
    <t>услуга по разработке проектной документации в с. Чесма, ул. Энтузиастов, 25</t>
  </si>
  <si>
    <t>услуга по предоставлению неисключительных прав использования базы данных</t>
  </si>
  <si>
    <t>06-15-432/20</t>
  </si>
  <si>
    <t>06-15-437/20</t>
  </si>
  <si>
    <t>06-15-438/20</t>
  </si>
  <si>
    <t>06-15-439/20</t>
  </si>
  <si>
    <t>06-15-440/20</t>
  </si>
  <si>
    <t>06-15-441/20</t>
  </si>
  <si>
    <t>06-15-444/20</t>
  </si>
  <si>
    <t>ЦК СТС-100-20-06-13/1-448/20</t>
  </si>
  <si>
    <t>06-15-449/20</t>
  </si>
  <si>
    <t>06-15-450/20</t>
  </si>
  <si>
    <t>06-15-451/20</t>
  </si>
  <si>
    <t>06-15-452/20</t>
  </si>
  <si>
    <t>06-15-454/20</t>
  </si>
  <si>
    <t>АГ-1212-06-15-460/20</t>
  </si>
  <si>
    <t>Договоры строительство подряда (генподряд, субподряд) газоснабжение по адресу с. Аргаяш. ул. Колхозная, д.1</t>
  </si>
  <si>
    <t>Договоры строительство подряда (генподряд, субподряд) газоснабжение по адресу Аргаяшский р-н, д. Метелева, ул. Кузыева, д.19</t>
  </si>
  <si>
    <t>Договоры строительство подряда (генподряд, субподряд) газоснабжение Аргаяшский р-н, п.Ишалино, ул. Юбилейная, д.18</t>
  </si>
  <si>
    <t>Договоры строительство подряда (генподряд, субподряд) газоснабжение Аргаяш, ул. Уральская, д.16</t>
  </si>
  <si>
    <t>Договоры строительство подряда (генподряд, субподряд) СМР с. Коелга, ул. Хохрякова, д.3</t>
  </si>
  <si>
    <t>Общество с ограниченной ответственностью "Экономразвитие"</t>
  </si>
  <si>
    <t>Общество с ограниченной ответственностью "Строительно-Монтажная компания "ВОК"</t>
  </si>
  <si>
    <t>ООО "ЧЕЛЯБСТРОЙПОСТАВКА"</t>
  </si>
  <si>
    <t>ООО "АВЕРС МОНТАЖ"</t>
  </si>
  <si>
    <t>ООО "ПроектСтройУниверсал"</t>
  </si>
  <si>
    <t>06-08-399/20</t>
  </si>
  <si>
    <t>06-08-406/20</t>
  </si>
  <si>
    <t>06-08-407/20</t>
  </si>
  <si>
    <t>06-08-408/20</t>
  </si>
  <si>
    <t>06-08-409/20</t>
  </si>
  <si>
    <t>06-08-410/20</t>
  </si>
  <si>
    <t>06-08-411/20</t>
  </si>
  <si>
    <t>06-08-412/20</t>
  </si>
  <si>
    <t>06-08-415/20</t>
  </si>
  <si>
    <t>06-08-420/20</t>
  </si>
  <si>
    <t>06-08-421/20</t>
  </si>
  <si>
    <t>06-08-422/20</t>
  </si>
  <si>
    <t>06-08-423/20</t>
  </si>
  <si>
    <t>06-08-424/20</t>
  </si>
  <si>
    <t>06-08-442/20</t>
  </si>
  <si>
    <t>06-08-443/20</t>
  </si>
  <si>
    <t>Договоры оказания услуг</t>
  </si>
  <si>
    <t>Договоры сопровождающие строительство</t>
  </si>
  <si>
    <t>Договоры на обучение и проживание сотрудников</t>
  </si>
  <si>
    <t>Общество с ограниченной ответственностью "Навигатор"</t>
  </si>
  <si>
    <t>ООО "Спика"</t>
  </si>
  <si>
    <t>ООО Антей-Эксперт</t>
  </si>
  <si>
    <t>ООО Компания "Сфера безопасности"</t>
  </si>
  <si>
    <t>ООО СТЗ "Эксклюзив"</t>
  </si>
  <si>
    <t>ООО "Электронные технологии и сервис"</t>
  </si>
  <si>
    <t>ООО "Геоизыскания"</t>
  </si>
  <si>
    <t>АНО ДПО УЦ "Академия Образования"</t>
  </si>
  <si>
    <t>06-16-397/20</t>
  </si>
  <si>
    <t>06-16-398/20</t>
  </si>
  <si>
    <t>06-16-426/20</t>
  </si>
  <si>
    <t>06-16-432/20</t>
  </si>
  <si>
    <t>06-16-437/20</t>
  </si>
  <si>
    <t>06-16-438/20</t>
  </si>
  <si>
    <t>06-16-440/20</t>
  </si>
  <si>
    <t>06-06-446/20</t>
  </si>
  <si>
    <t>06-06-447/20</t>
  </si>
  <si>
    <t>06-15-462/20</t>
  </si>
  <si>
    <t>06-08-427/20</t>
  </si>
  <si>
    <t>ООО "ЯШМА"</t>
  </si>
  <si>
    <t xml:space="preserve"> 16.1.31</t>
  </si>
  <si>
    <t>иное FU0000399 (32009241616)</t>
  </si>
  <si>
    <t>Договоры на проектно-изыскательские работы проектно-изыскательские работы по объекту "Реконструкция ГРП №17 в г. Миасс, ул. Лихачева"</t>
  </si>
  <si>
    <t>Договоры поставки материалов Поставка пункта газорегуляторного шкафного 1 шт.</t>
  </si>
  <si>
    <t>Договоры подряда, возмездного оказания услуг покраска газопроводов</t>
  </si>
  <si>
    <t>Договоры строительство подряда (генподряд, субподряд) Газопровод высокого давления с.Тюбук Каслинского района</t>
  </si>
  <si>
    <t>Договоры на проектно-изыскательские работы проектно-изыскательских работ по объекту « Котельная филиала АО «Газпром газораспределение Челябинск» в г.Южноуральске, ул.Заводская, 3-б, инв.номер ЮУРЮУР027</t>
  </si>
  <si>
    <t>Договоры банковского вклада Кредитный договор (возобновляемая кредитная линия)</t>
  </si>
  <si>
    <t>Договоры строительство подряда (генподряд, субподряд) Капитальный ремонт межпоселкового газопровода высокого давления к поселку Калининский Брединского района Челябинской области (замена задвижки Ду150мм)</t>
  </si>
  <si>
    <t>Договоры строительство подряда (генподряд, субподряд) Капитальный ремонт газопровода п.Мирный, Брединский район (замена ГРУ на ГРПШ)</t>
  </si>
  <si>
    <t>Договоры подряда, возмездного оказания услуг медосмотр Южноуральск</t>
  </si>
  <si>
    <t>Договоры строительство подряда (генподряд, субподряд) Газопровод-ввод низкого давления от точки врезки до памятника участникам ВОВ по адресу: Челябинская область, Увельский район, п. Увельский, ул. Привокзальная</t>
  </si>
  <si>
    <t>ООО "Э.Н.С." ИНН 7806126192</t>
  </si>
  <si>
    <t>Центральный филиал АБ "РОССИЯ"</t>
  </si>
  <si>
    <t>Общество с ограниченной ответственностью "КристаллМед"</t>
  </si>
  <si>
    <t>06-07-402/20</t>
  </si>
  <si>
    <t>06-08-416/20</t>
  </si>
  <si>
    <t>06-08-417/20</t>
  </si>
  <si>
    <t>06-16-418/20</t>
  </si>
  <si>
    <t>06-14-1-419/20</t>
  </si>
  <si>
    <t>06-16-429/20</t>
  </si>
  <si>
    <t>06-08-431/20</t>
  </si>
  <si>
    <t>06-07-457/20</t>
  </si>
  <si>
    <t>06-11-458/20</t>
  </si>
  <si>
    <t>06-08-460/20</t>
  </si>
  <si>
    <t>06-08-461/20</t>
  </si>
  <si>
    <t>06-16-464/20</t>
  </si>
  <si>
    <t>06-08-467/20</t>
  </si>
  <si>
    <t xml:space="preserve"> 32009228315 (FU000006)</t>
  </si>
  <si>
    <t xml:space="preserve"> 32009237857 (FU0000148)</t>
  </si>
  <si>
    <t>№ 32009289378 (FU0000354)</t>
  </si>
  <si>
    <t xml:space="preserve"> (32009266853)FU0000350</t>
  </si>
  <si>
    <t>32009257748 (FU0000522)</t>
  </si>
  <si>
    <t xml:space="preserve"> 32009271022 (FU0000119)</t>
  </si>
  <si>
    <t xml:space="preserve"> 32009270928 (FU0000120)</t>
  </si>
  <si>
    <t>32009288956 (FU009288956)</t>
  </si>
  <si>
    <t>Договоры поставки материалов</t>
  </si>
  <si>
    <t>шт</t>
  </si>
  <si>
    <t>в соответствии со спецификацией</t>
  </si>
  <si>
    <t>Ферапонтова Ольга Владимировна</t>
  </si>
  <si>
    <t>06-14-1-396/20</t>
  </si>
  <si>
    <t>ООО "4С"</t>
  </si>
  <si>
    <t>06-14-1-403/20</t>
  </si>
  <si>
    <t>ООО "ЛинМарк"</t>
  </si>
  <si>
    <t>06-14-1-405/20</t>
  </si>
  <si>
    <t>ООО ИП "НИКАС - ЭВМ"</t>
  </si>
  <si>
    <t>06-14-1-413/20</t>
  </si>
  <si>
    <t>06-14-1-414/20</t>
  </si>
  <si>
    <t>ООО "Газэнергосеть розница"</t>
  </si>
  <si>
    <t>06-14-1-425/20</t>
  </si>
  <si>
    <t>Договоры поставки материалов Стойка контрольно-измерительного поста СКИП-1-4-2-2,5-УХЛ1 - 43 шт.</t>
  </si>
  <si>
    <t>Акционерное общество "Промышленное предприятие материально-технического снабжения "Пермснабсбыт"</t>
  </si>
  <si>
    <t>06-14-1-428/20</t>
  </si>
  <si>
    <t>Договоры поставки материалов Электрод сравнения медносульфатный ЭНЕС-4М - 23 шт</t>
  </si>
  <si>
    <t>06-14-1-430/20</t>
  </si>
  <si>
    <t>06-14-1-439/20</t>
  </si>
  <si>
    <t>06-14-1-445/20</t>
  </si>
  <si>
    <t>Договоры поставки материалов Пункт газорегуляторный шкафной 2 шт</t>
  </si>
  <si>
    <t>Общество с ограниченной ответственностью "ЭльтонСпецГазТех"</t>
  </si>
  <si>
    <t>06-14-1-448/20</t>
  </si>
  <si>
    <t>Договоры поставки материалов ГРУ-15-2Н-У1 2 шт</t>
  </si>
  <si>
    <t>ООО ПКФ "Экс-Форма"</t>
  </si>
  <si>
    <t>06-14-1-449/20</t>
  </si>
  <si>
    <t>Договоры поставки материалов ГРПШ</t>
  </si>
  <si>
    <t>ООО "ЕВРОТЕХ"</t>
  </si>
  <si>
    <t>06-14-1-450/20</t>
  </si>
  <si>
    <t>Договоры поставки материалов Труба ПЭ 1900 п.м.</t>
  </si>
  <si>
    <t>п.м.</t>
  </si>
  <si>
    <t>Общество с ограниченной ответственностью Центр комплектации "СТС"</t>
  </si>
  <si>
    <t>06-14-1-451/20</t>
  </si>
  <si>
    <t>Договоры поставки материалов Электрод сравнения медносульфатный ЭНЕС-4М 37 шт</t>
  </si>
  <si>
    <t>06-14-1-452/20</t>
  </si>
  <si>
    <t>Договоры поставки материалов Стойка контрольно-измерительного пункта СКИП-1-4-2-2,5-УХЛ1 70 шт</t>
  </si>
  <si>
    <t>06-14-1-453/20</t>
  </si>
  <si>
    <t>Общество с ограниченной ответственностью "РЕГИОН"</t>
  </si>
  <si>
    <t>06-14-1-459/20</t>
  </si>
  <si>
    <t>Договоры поставки материалов поставка заземлителей анодных 100 шт</t>
  </si>
  <si>
    <t>ООО НПИФ "Сплав"</t>
  </si>
  <si>
    <t>06-14-1-468/20</t>
  </si>
  <si>
    <t>договор поставки
поставка щебня</t>
  </si>
  <si>
    <t>по заявке</t>
  </si>
  <si>
    <t>ООО Транспортная компания ЗлатГруз
ИНН=7404065052 КПП=740401001</t>
  </si>
  <si>
    <t>ДП-334/20</t>
  </si>
  <si>
    <t>Договор поставки Товар согласно спецификациям (Рукавицы, перчатки и пр.)</t>
  </si>
  <si>
    <t>по спецификации</t>
  </si>
  <si>
    <t xml:space="preserve">ООО "Челябинск-Восток-Сервис"
ИНН=7448181345 КПП=744801001
</t>
  </si>
  <si>
    <t>ДП-14/3 -526/20</t>
  </si>
  <si>
    <t>Договор поставки Товар согласно заявок и спецификаций (Азот, Аргон,Ацетилен,Гелий и пр.)</t>
  </si>
  <si>
    <t xml:space="preserve">ООО "Оптовые Склады Технических Газов"                                ИНН 7430033040 КПП 743001001 </t>
  </si>
  <si>
    <t>ДП-14/3 -527/20</t>
  </si>
  <si>
    <t>Договор поставки Проездные билеты на 3 квартал 2020г.</t>
  </si>
  <si>
    <t>По заявке</t>
  </si>
  <si>
    <t xml:space="preserve">МУП "Копейское пассажирское автопредприятие"
ИНН=7411013425 КПП=743001001
</t>
  </si>
  <si>
    <t>ДП-14/3 -528/20</t>
  </si>
  <si>
    <t>Договор поставки Товар согласно спецификации (Лента сигнальная, отводы,муфты, заглушки и пр.) для исполнения договоров по тех.присоединению.</t>
  </si>
  <si>
    <t xml:space="preserve">Общество с ограниченной ответственностью "УралГазВода"
ИНН=7449132982 КПП=744901001
</t>
  </si>
  <si>
    <t>ДП-14/3 -579/20</t>
  </si>
  <si>
    <t>Договор поставки Товар согласно спецификации (Краны шаровые) для исполнения договоров по тех.присоединению.</t>
  </si>
  <si>
    <t xml:space="preserve">ООО "АРМАТРЕЙДУРАЛ"
ИНН=7451425489 КПП=745101001
</t>
  </si>
  <si>
    <t>ДП-14/3 -580/20</t>
  </si>
  <si>
    <t>Договор поставки Перчатки смотровые виниловые, одноразовые, прозрачные, размер L, 100 пар в коробке.</t>
  </si>
  <si>
    <t>пар</t>
  </si>
  <si>
    <t xml:space="preserve">ООО "МАЖОР ФАРМАЦЕВТИК"
ИНН=7411008471 КПП=741101001
</t>
  </si>
  <si>
    <t>ДП-14/3 -581/20</t>
  </si>
  <si>
    <t>Договор поставки Товар согласно спецификации (Фитинги,Фрезы, Бур) для исполнения договоров по тех.присоединению.</t>
  </si>
  <si>
    <t xml:space="preserve">ООО "Промтехнологии"
ИНН=7415088326 КПП=741501001
</t>
  </si>
  <si>
    <t>ДП-14/3 -582/20</t>
  </si>
  <si>
    <t>Договор поставки Панель сварная 3040х2500 4 мм цвет 1018 ячейка 50х200 - 52 шт.(1923,00 р./шт.).</t>
  </si>
  <si>
    <t xml:space="preserve">ООО СТК "Успех"
ИНН=7447233150 КПП=744701001
</t>
  </si>
  <si>
    <t>ДП-14/3 -583/20</t>
  </si>
  <si>
    <t>Договор поставки Товар согласно заявкам (Скобы, саморезы и пр.)</t>
  </si>
  <si>
    <t xml:space="preserve">ООО "Отделкинг"
ИНН=7448183649 КПП=744801001
</t>
  </si>
  <si>
    <t>ДП-14/3 -584/20</t>
  </si>
  <si>
    <t>песок для строительных работ</t>
  </si>
  <si>
    <t>куб.м.</t>
  </si>
  <si>
    <t>ООО "Тайгинский горно-обогатитльный комбинат"</t>
  </si>
  <si>
    <t>500-20</t>
  </si>
  <si>
    <t>гидроизоляционные материалы</t>
  </si>
  <si>
    <t>1 усл.ед.</t>
  </si>
  <si>
    <t>ООО ТСК "Скорострой"</t>
  </si>
  <si>
    <t>867-20</t>
  </si>
  <si>
    <t>бумага для офисной техники</t>
  </si>
  <si>
    <t>ООО "Комус-Южный Урал"</t>
  </si>
  <si>
    <t>137-20</t>
  </si>
  <si>
    <t>фотоаппараты,карты памяти</t>
  </si>
  <si>
    <t>280-20</t>
  </si>
  <si>
    <t>фитинги для врезки под давлением</t>
  </si>
  <si>
    <t>1400-20</t>
  </si>
  <si>
    <t>вода питьевая Ниагара","Бежин луг"</t>
  </si>
  <si>
    <t>ООО "Касаргинский источник"</t>
  </si>
  <si>
    <t>11/3/15/20/417-20</t>
  </si>
  <si>
    <t>охлаждающая жидкость</t>
  </si>
  <si>
    <t>ООО ТД "Веста"</t>
  </si>
  <si>
    <t>580-20</t>
  </si>
  <si>
    <t>костюм для сварщика</t>
  </si>
  <si>
    <t>компл.</t>
  </si>
  <si>
    <t>ИП Евстратов Алексей Павлович</t>
  </si>
  <si>
    <t>1428-20</t>
  </si>
  <si>
    <t xml:space="preserve">перчатки одноразовые </t>
  </si>
  <si>
    <t>1430-20</t>
  </si>
  <si>
    <t>краны шаровые</t>
  </si>
  <si>
    <t>ООО "Арматрейдурал"</t>
  </si>
  <si>
    <t>42-20</t>
  </si>
  <si>
    <t>детали соединительные ПЭ</t>
  </si>
  <si>
    <t>ООО "УралГазВода"</t>
  </si>
  <si>
    <t>1162-20</t>
  </si>
  <si>
    <t>29.04.2020</t>
  </si>
  <si>
    <t>поставка запасных частей на газ регулирующее оборудование</t>
  </si>
  <si>
    <t>ООО "Саратовская НефтеГазовая Компания"</t>
  </si>
  <si>
    <t>1445-20</t>
  </si>
  <si>
    <t>01.07.2020г</t>
  </si>
  <si>
    <t>Поставка регуляторов</t>
  </si>
  <si>
    <t>ООО ПО "ВИТ-ТЕХГАЗ" присвоен ИНН 6452936558, КПП 645201001, ОГРН 1086450006180, ОКПО 82683626</t>
  </si>
  <si>
    <t>ДП-318/20</t>
  </si>
  <si>
    <t>03.07.2020г</t>
  </si>
  <si>
    <t>Пункт контрольно-измерительный</t>
  </si>
  <si>
    <t>ООО НПК "ТехноПром" присвоен ИНН 7718289053, КПП 507901001, ОГРН 5157746156585, ОКПО 52586096</t>
  </si>
  <si>
    <t>ДП-347/20</t>
  </si>
  <si>
    <t>21.07.2020г</t>
  </si>
  <si>
    <t>Труба, ввод цокольный п.Андреевский ул.Западная 2</t>
  </si>
  <si>
    <t>ООО "УРАЛГАЗВОДА" присвоен ИНН 7449132982, КПП 744901001, ОГРН 1177456010203, ОКПО 06713600</t>
  </si>
  <si>
    <t>ДП-362/20</t>
  </si>
  <si>
    <t>Электроинструмент</t>
  </si>
  <si>
    <t>ООО "Технотемп" присвоен ИНН 7447174063, КПП 745101001, ОГРН 1107447008525, ОКПО 65742600</t>
  </si>
  <si>
    <t>ДП-367/20</t>
  </si>
  <si>
    <t>Уголок 45*4</t>
  </si>
  <si>
    <t>ООО "ТД"ТрубоСтальПродукт" присвоен ИНН 5610065248, КПП 561001001, ОГРН 1025601028750, ОКПО 55695495</t>
  </si>
  <si>
    <t>ДП-370/20</t>
  </si>
  <si>
    <t>22.07.2020г</t>
  </si>
  <si>
    <t>Сгоны, муфты, резьбы, контргайки</t>
  </si>
  <si>
    <t>ООО "САНТЕХАРМАТУРА" присвоен ИНН 7447282830, КПП 744701001, ОГРН 1187456017759,</t>
  </si>
  <si>
    <t>ДП-363/20</t>
  </si>
  <si>
    <t>Инструмент</t>
  </si>
  <si>
    <t>ООО "Евро-Контракт" присвоен ИНН 7452097368, КПП 744701001, ОГРН 1117452011225, ОКПО 30985312</t>
  </si>
  <si>
    <t>ДП-368/20</t>
  </si>
  <si>
    <t>Поставка зап. Частей</t>
  </si>
  <si>
    <t>ООО "Ареал"
ИНН=7445034825 КПП=745501001</t>
  </si>
  <si>
    <t>017/1-401/20</t>
  </si>
  <si>
    <t>Поставка полок и стелажей</t>
  </si>
  <si>
    <t>ИП Степанчугова Н.В. (ОГРН 314745628300015, ИНН 744401766242)</t>
  </si>
  <si>
    <t>019-378/20</t>
  </si>
  <si>
    <t>Поставка эмали</t>
  </si>
  <si>
    <t>Общество с ограниченной ответственностью Производственное предприятие "Эйдос" (ИНН/ КПП 7453129661/745101001)</t>
  </si>
  <si>
    <t>019-379/20</t>
  </si>
  <si>
    <t>Поставка печатей</t>
  </si>
  <si>
    <t>ООО "Содействие" (ИНН/КПП 7444042735/744401001)</t>
  </si>
  <si>
    <t>019-380/20</t>
  </si>
  <si>
    <t>Поставка кран газовый шаровый</t>
  </si>
  <si>
    <t>Теплоотдача-М ООО (ИНН/КПП 7455032680/745501001)</t>
  </si>
  <si>
    <t>019-389/20</t>
  </si>
  <si>
    <t>Поставка журналы, акты</t>
  </si>
  <si>
    <t>Насонов Илья Владимирович ИП (ИНН 744402159794)</t>
  </si>
  <si>
    <t>019-390/20</t>
  </si>
  <si>
    <t>Поставка зап. частей</t>
  </si>
  <si>
    <t>ООО "Ареал" (ИНН/КПП 7445034825/745501001)</t>
  </si>
  <si>
    <t>019-401/20</t>
  </si>
  <si>
    <t>Покупка дезинфицирующих средств</t>
  </si>
  <si>
    <t>ООО "Олфи" ИНН 7415102387</t>
  </si>
  <si>
    <t>ДКП-365/1-365/20</t>
  </si>
  <si>
    <t>Поставка цокольных вводов для ТП</t>
  </si>
  <si>
    <t>ООО "ЭталонГидроСтрой" ИНН 7451433401</t>
  </si>
  <si>
    <t>ДП-367/1-367/20</t>
  </si>
  <si>
    <t>Поставка ПЭ фитингов для ТП</t>
  </si>
  <si>
    <t>м</t>
  </si>
  <si>
    <t xml:space="preserve">ООО Центр комплектации "СТС" ИНН 7448047396 </t>
  </si>
  <si>
    <t>ДП-407/1-407/20</t>
  </si>
  <si>
    <t xml:space="preserve">Поставка запасных частей к автомобилям «УАЗ» для нужд Миасской газовой службы </t>
  </si>
  <si>
    <t>Индивидуальный предприниматель Лаубах Игорь Викторович ИНН 732803951260</t>
  </si>
  <si>
    <t>ДП-412/1-412/20</t>
  </si>
  <si>
    <t xml:space="preserve">Поставка запорной арматуры </t>
  </si>
  <si>
    <t>ООО "Сервис-Комплект" ИНН 7415032997</t>
  </si>
  <si>
    <t>ДП-432/1-432/20</t>
  </si>
  <si>
    <t>Поставка сжиженных газов</t>
  </si>
  <si>
    <t>ООО "Солнечный город" ИНН 7415096888</t>
  </si>
  <si>
    <t>ДП-433/1-433/20</t>
  </si>
  <si>
    <t>Поставка сварочных электродов</t>
  </si>
  <si>
    <t xml:space="preserve">ООО ТД "ОРБИТА" ИНН 7415100453 </t>
  </si>
  <si>
    <t>ДП-438/1-438/20</t>
  </si>
  <si>
    <t xml:space="preserve">Поставка щебня и отсева для ТП </t>
  </si>
  <si>
    <t>т</t>
  </si>
  <si>
    <t>ООО ПК "СКАТ" ИНН 7415046206</t>
  </si>
  <si>
    <t>ДП-444/1-444/20</t>
  </si>
  <si>
    <t>поставка товаров (доска отбойная для стен)</t>
  </si>
  <si>
    <t>м.</t>
  </si>
  <si>
    <t>ИП Пивнев Александр Николаевич
ИНН 741901815485
ОГРН 311740102500029</t>
  </si>
  <si>
    <t>ДХ-0162-20</t>
  </si>
  <si>
    <t>поставка товара: ремкомплект к регулятору</t>
  </si>
  <si>
    <t xml:space="preserve">ООО ПКФ "Уралгазкомплект"  ИНН 7451095270 КПП 745101001 ОГРН 1027402924603             ОКПО 53857634
</t>
  </si>
  <si>
    <t>ДП-0174-20</t>
  </si>
  <si>
    <t>поставка кранов Ду 20 для техприсоединения</t>
  </si>
  <si>
    <t>Общество с ограниченной ответственность "Арматрейдурал" ИНН 7451425489 КПП 745101001 ОГРН 1177456066842 ОКПО 00000000</t>
  </si>
  <si>
    <t>06-13/1-434/20</t>
  </si>
  <si>
    <t>поставка стройматериалов</t>
  </si>
  <si>
    <t>Индивидуальный предприниматель Ушаков Алексей Анатольевич, ИНН 744001582667, ОГРНИП 314742417600011</t>
  </si>
  <si>
    <t>06-13/1-436/20</t>
  </si>
  <si>
    <t>поставка уплотнительных материалов</t>
  </si>
  <si>
    <t>Общество с ограниченной ответственность "Ф-Сервис" ИНН 5903079402 КПП 590801001 ОГРН 1075903004100</t>
  </si>
  <si>
    <t>17/06-06-13/1-443/20</t>
  </si>
  <si>
    <t>поставка автошины 185/75</t>
  </si>
  <si>
    <t>Общество с ограниченной ответственность "Автовектор" ИНН 7451406550 КПП 745101001 ОГРН 1167456074015</t>
  </si>
  <si>
    <t>06-13/1-445/20</t>
  </si>
  <si>
    <t>поставка шины R15</t>
  </si>
  <si>
    <t>06-13/1-446/20</t>
  </si>
  <si>
    <t>поставка соединений неразъемных</t>
  </si>
  <si>
    <t>ЦК СТС-099-20-06-13/1-447/20</t>
  </si>
  <si>
    <t>поставкасветосигнального или звукосигнального оборудования</t>
  </si>
  <si>
    <t>Акционерное общество "Промышленная компания Элина"  ИНН 7451051089 КПП 745301001 ОГРН 1027402908917</t>
  </si>
  <si>
    <t>104/01/20-06-13/1-455/20</t>
  </si>
  <si>
    <t>поставка профнастил оцинкованный</t>
  </si>
  <si>
    <t xml:space="preserve"> Общество с органиченной ответственностью "Производственно-коммерческая фирма "Уральский центр кровли" (ООО "ПКФ "Уральский центр кровли") ИНН 7424023607, КПП 742401001, ОГРН 1067424008629, ОКПО 00000000</t>
  </si>
  <si>
    <t>06-13/1-457/20</t>
  </si>
  <si>
    <t>поставка пиломатериала</t>
  </si>
  <si>
    <t>Индивидуальный предприниматель Соболев Павел Александрович ИНН 745301632818 ОГРН 317745600050635</t>
  </si>
  <si>
    <t>06-13/1-458/20</t>
  </si>
  <si>
    <t>поставкафитингов стальных</t>
  </si>
  <si>
    <t>Общество с ограниченной ответственностью  "Кандела" (ООО "Кандела") ИНН=7451062972 КПП=745101001 ОГРН 1027402932633 ОКПО 45628871</t>
  </si>
  <si>
    <t>06-13/1-461/20</t>
  </si>
  <si>
    <t>Поставка головных уборов</t>
  </si>
  <si>
    <t xml:space="preserve">ООО Швейное предприятие "Дельта"
ИНН=0245958552 КПП=024501001
</t>
  </si>
  <si>
    <t>ДП-14/3-455-20</t>
  </si>
  <si>
    <t>Поставка штанг</t>
  </si>
  <si>
    <t xml:space="preserve">ООО ТК "Специальные машины и оборудование"                       ИНН 7453289898                      </t>
  </si>
  <si>
    <t>ДП-14/3-462-20</t>
  </si>
  <si>
    <t>ООО "Первая стальная компания"
ИНН=7451432408 КПП=745101001</t>
  </si>
  <si>
    <t>ДП-14/3-482-20</t>
  </si>
  <si>
    <t>Поставка стальной продукции</t>
  </si>
  <si>
    <t>ООО "Первая стальная компания"
ИНН=7451432408 КПП=745101002</t>
  </si>
  <si>
    <t>ДП-14/3-483-20</t>
  </si>
  <si>
    <t>Поставкафильтров манометров запорной арматуры</t>
  </si>
  <si>
    <t>ООО "Первая стальная компания"
ИНН=7451432408 КПП=745101003</t>
  </si>
  <si>
    <t>ДП-14/3-484-20</t>
  </si>
  <si>
    <t>Поставка запасных частей (ГАЗЕЛЬ)</t>
  </si>
  <si>
    <t>ООО "Магистраль-РЕСУРС"
ИНН=7451433169 КПП=745101001</t>
  </si>
  <si>
    <t>ДП-14/3-496-20</t>
  </si>
  <si>
    <t>ООО "Уральская промышленная компания"
ИНН=7453287548 КПП=744701001</t>
  </si>
  <si>
    <t>ДП-14/3-497-20</t>
  </si>
  <si>
    <t>Поставка кран шаровый</t>
  </si>
  <si>
    <t>ООО "Уральская промышленная компания"
ИНН=7453287548 КПП=744701002</t>
  </si>
  <si>
    <t>ДП-14/3-498-20</t>
  </si>
  <si>
    <t>ООО "Уральская промышленная компания"
ИНН=7453287548 КПП=744701003</t>
  </si>
  <si>
    <t>ДП-14/3-499-20</t>
  </si>
  <si>
    <t>Поставка материалов для капитального ремонта</t>
  </si>
  <si>
    <t>ИП Витязева Вероника Маратовна
ИНН=741114738221 
ИНН=741200398057</t>
  </si>
  <si>
    <t>ДП-14/3-516-20</t>
  </si>
  <si>
    <t>ООО "АРМАТРЕЙДУРАЛ"
ИНН=7451425489 КПП=745101001</t>
  </si>
  <si>
    <t>ДП-14/3-517-20</t>
  </si>
  <si>
    <t>Поставка ГСМ для Красногорской газовой службы</t>
  </si>
  <si>
    <t>ООО "Регион"
ИНН=6455046793 КПП=645301001</t>
  </si>
  <si>
    <t>ДП-14/3-500-20</t>
  </si>
  <si>
    <t>Поставка ГСМ для Еткульской газовой службы</t>
  </si>
  <si>
    <t>ДП-14/3-524-20</t>
  </si>
  <si>
    <t>ДП-14/3-563-20</t>
  </si>
  <si>
    <t>Поставка ГСМ для Коркинской газовой службы</t>
  </si>
  <si>
    <t>ДП 14/3-583-20</t>
  </si>
  <si>
    <t>Поставка ГСМ для Еманжелинской газовой службы</t>
  </si>
  <si>
    <t>ДП-14/3-467-20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</si>
</sst>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48484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4" fontId="10" fillId="3" borderId="4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4" fontId="2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82"/>
  <sheetViews>
    <sheetView tabSelected="1" topLeftCell="A438" zoomScale="75" zoomScaleNormal="75" workbookViewId="0">
      <selection activeCell="M475" sqref="M475"/>
    </sheetView>
  </sheetViews>
  <sheetFormatPr defaultRowHeight="15.75" x14ac:dyDescent="0.25"/>
  <cols>
    <col min="1" max="1" width="7.28515625" style="5" customWidth="1"/>
    <col min="2" max="2" width="14.28515625" style="5" customWidth="1"/>
    <col min="3" max="3" width="7" style="5" customWidth="1"/>
    <col min="4" max="4" width="6.140625" style="5" customWidth="1"/>
    <col min="5" max="5" width="5.7109375" style="5" customWidth="1"/>
    <col min="6" max="6" width="5.28515625" style="5" customWidth="1"/>
    <col min="7" max="7" width="7.140625" style="5" customWidth="1"/>
    <col min="8" max="8" width="5.28515625" style="5" customWidth="1"/>
    <col min="9" max="9" width="5.5703125" style="5" customWidth="1"/>
    <col min="10" max="10" width="5.7109375" style="5" customWidth="1"/>
    <col min="11" max="11" width="20.140625" style="5" customWidth="1"/>
    <col min="12" max="12" width="5.7109375" style="5" customWidth="1"/>
    <col min="13" max="13" width="8.42578125" style="5" customWidth="1"/>
    <col min="14" max="14" width="22" style="5" customWidth="1"/>
    <col min="15" max="15" width="13" style="5" customWidth="1"/>
    <col min="16" max="16" width="61.42578125" style="38" customWidth="1"/>
    <col min="17" max="18" width="13.140625" style="5" customWidth="1"/>
    <col min="19" max="19" width="14.85546875" style="5" customWidth="1"/>
    <col min="20" max="20" width="17.140625" style="5" customWidth="1"/>
    <col min="21" max="21" width="48.28515625" style="5" customWidth="1"/>
    <col min="22" max="22" width="25.7109375" style="5" customWidth="1"/>
    <col min="23" max="16384" width="9.140625" style="1"/>
  </cols>
  <sheetData>
    <row r="2" spans="1:23" x14ac:dyDescent="0.25">
      <c r="A2" s="129" t="s">
        <v>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4" spans="1:23" x14ac:dyDescent="0.25">
      <c r="A4" s="129" t="s">
        <v>0</v>
      </c>
      <c r="B4" s="129" t="s">
        <v>1</v>
      </c>
      <c r="C4" s="129" t="s">
        <v>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1" t="s">
        <v>20</v>
      </c>
      <c r="Q4" s="130" t="s">
        <v>21</v>
      </c>
      <c r="R4" s="130" t="s">
        <v>22</v>
      </c>
      <c r="S4" s="130" t="s">
        <v>37</v>
      </c>
      <c r="T4" s="130" t="s">
        <v>23</v>
      </c>
      <c r="U4" s="130" t="s">
        <v>24</v>
      </c>
      <c r="V4" s="130" t="s">
        <v>25</v>
      </c>
    </row>
    <row r="5" spans="1:23" x14ac:dyDescent="0.25">
      <c r="A5" s="129"/>
      <c r="B5" s="129"/>
      <c r="C5" s="129" t="s">
        <v>3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 t="s">
        <v>10</v>
      </c>
      <c r="O5" s="129"/>
      <c r="P5" s="131"/>
      <c r="Q5" s="130"/>
      <c r="R5" s="130"/>
      <c r="S5" s="130"/>
      <c r="T5" s="130"/>
      <c r="U5" s="130"/>
      <c r="V5" s="130"/>
    </row>
    <row r="6" spans="1:23" ht="21" customHeight="1" x14ac:dyDescent="0.25">
      <c r="A6" s="129"/>
      <c r="B6" s="129"/>
      <c r="C6" s="129" t="s">
        <v>4</v>
      </c>
      <c r="D6" s="129"/>
      <c r="E6" s="129"/>
      <c r="F6" s="129"/>
      <c r="G6" s="129"/>
      <c r="H6" s="129"/>
      <c r="I6" s="129"/>
      <c r="J6" s="129"/>
      <c r="K6" s="129"/>
      <c r="L6" s="129"/>
      <c r="M6" s="129" t="s">
        <v>9</v>
      </c>
      <c r="N6" s="129"/>
      <c r="O6" s="129"/>
      <c r="P6" s="131"/>
      <c r="Q6" s="130"/>
      <c r="R6" s="130"/>
      <c r="S6" s="130"/>
      <c r="T6" s="130"/>
      <c r="U6" s="130"/>
      <c r="V6" s="130"/>
    </row>
    <row r="7" spans="1:23" x14ac:dyDescent="0.25">
      <c r="A7" s="129"/>
      <c r="B7" s="129"/>
      <c r="C7" s="129" t="s">
        <v>5</v>
      </c>
      <c r="D7" s="129"/>
      <c r="E7" s="129"/>
      <c r="F7" s="129" t="s">
        <v>6</v>
      </c>
      <c r="G7" s="129"/>
      <c r="H7" s="129"/>
      <c r="I7" s="129" t="s">
        <v>7</v>
      </c>
      <c r="J7" s="129"/>
      <c r="K7" s="129" t="s">
        <v>8</v>
      </c>
      <c r="L7" s="129"/>
      <c r="M7" s="129"/>
      <c r="N7" s="130" t="s">
        <v>18</v>
      </c>
      <c r="O7" s="130" t="s">
        <v>19</v>
      </c>
      <c r="P7" s="131"/>
      <c r="Q7" s="130"/>
      <c r="R7" s="130"/>
      <c r="S7" s="130"/>
      <c r="T7" s="130"/>
      <c r="U7" s="130"/>
      <c r="V7" s="130"/>
    </row>
    <row r="8" spans="1:23" ht="145.5" customHeight="1" x14ac:dyDescent="0.25">
      <c r="A8" s="129"/>
      <c r="B8" s="129"/>
      <c r="C8" s="2" t="s">
        <v>11</v>
      </c>
      <c r="D8" s="2" t="s">
        <v>28</v>
      </c>
      <c r="E8" s="2" t="s">
        <v>12</v>
      </c>
      <c r="F8" s="2" t="s">
        <v>13</v>
      </c>
      <c r="G8" s="2" t="s">
        <v>26</v>
      </c>
      <c r="H8" s="2" t="s">
        <v>14</v>
      </c>
      <c r="I8" s="2" t="s">
        <v>15</v>
      </c>
      <c r="J8" s="2" t="s">
        <v>27</v>
      </c>
      <c r="K8" s="2" t="s">
        <v>16</v>
      </c>
      <c r="L8" s="2" t="s">
        <v>17</v>
      </c>
      <c r="M8" s="129"/>
      <c r="N8" s="130"/>
      <c r="O8" s="130"/>
      <c r="P8" s="131"/>
      <c r="Q8" s="130"/>
      <c r="R8" s="130"/>
      <c r="S8" s="130"/>
      <c r="T8" s="130"/>
      <c r="U8" s="130"/>
      <c r="V8" s="130"/>
    </row>
    <row r="9" spans="1:23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7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</row>
    <row r="10" spans="1:23" x14ac:dyDescent="0.25">
      <c r="A10" s="129" t="s">
        <v>34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3"/>
      <c r="P11" s="37"/>
      <c r="Q11" s="3"/>
      <c r="R11" s="3"/>
      <c r="S11" s="3"/>
      <c r="T11" s="3"/>
      <c r="U11" s="3"/>
      <c r="V11" s="3"/>
    </row>
    <row r="12" spans="1:23" x14ac:dyDescent="0.25">
      <c r="A12" s="129" t="s">
        <v>33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3" ht="78.75" x14ac:dyDescent="0.25">
      <c r="A13" s="1">
        <v>1</v>
      </c>
      <c r="B13" s="80">
        <v>44015</v>
      </c>
      <c r="C13" s="1"/>
      <c r="D13" s="1"/>
      <c r="E13" s="1"/>
      <c r="F13" s="1"/>
      <c r="G13" s="1"/>
      <c r="H13" s="1"/>
      <c r="I13" s="1"/>
      <c r="J13" s="1"/>
      <c r="K13" s="50"/>
      <c r="L13" s="1"/>
      <c r="M13" s="1"/>
      <c r="N13" s="63" t="s">
        <v>40</v>
      </c>
      <c r="O13" s="1"/>
      <c r="P13" s="50" t="s">
        <v>933</v>
      </c>
      <c r="Q13" s="1"/>
      <c r="R13" s="60" t="s">
        <v>934</v>
      </c>
      <c r="S13" s="64" t="s">
        <v>935</v>
      </c>
      <c r="T13" s="26">
        <v>12</v>
      </c>
      <c r="U13" s="92" t="s">
        <v>936</v>
      </c>
      <c r="V13" s="50" t="s">
        <v>937</v>
      </c>
      <c r="W13" s="10"/>
    </row>
    <row r="14" spans="1:23" ht="78.75" x14ac:dyDescent="0.25">
      <c r="A14" s="1">
        <v>2</v>
      </c>
      <c r="B14" s="80">
        <v>43983</v>
      </c>
      <c r="N14" s="63" t="s">
        <v>40</v>
      </c>
      <c r="P14" s="50" t="s">
        <v>933</v>
      </c>
      <c r="R14" s="60" t="s">
        <v>934</v>
      </c>
      <c r="S14" s="64" t="s">
        <v>935</v>
      </c>
      <c r="T14" s="52">
        <v>117</v>
      </c>
      <c r="U14" s="92" t="s">
        <v>938</v>
      </c>
      <c r="V14" s="50" t="s">
        <v>939</v>
      </c>
      <c r="W14" s="10"/>
    </row>
    <row r="15" spans="1:23" ht="78.75" x14ac:dyDescent="0.25">
      <c r="A15" s="1">
        <v>3</v>
      </c>
      <c r="B15" s="80">
        <v>43986</v>
      </c>
      <c r="N15" s="63" t="s">
        <v>40</v>
      </c>
      <c r="P15" s="50" t="s">
        <v>933</v>
      </c>
      <c r="R15" s="60" t="s">
        <v>934</v>
      </c>
      <c r="S15" s="64" t="s">
        <v>935</v>
      </c>
      <c r="T15" s="52">
        <v>29.7</v>
      </c>
      <c r="U15" s="92" t="s">
        <v>940</v>
      </c>
      <c r="V15" s="50" t="s">
        <v>941</v>
      </c>
      <c r="W15" s="10"/>
    </row>
    <row r="16" spans="1:23" ht="78.75" x14ac:dyDescent="0.25">
      <c r="A16" s="1">
        <v>4</v>
      </c>
      <c r="B16" s="80">
        <v>43987</v>
      </c>
      <c r="C16" s="1"/>
      <c r="D16" s="1"/>
      <c r="E16" s="1"/>
      <c r="F16" s="1"/>
      <c r="G16" s="1"/>
      <c r="H16" s="1"/>
      <c r="I16" s="1"/>
      <c r="J16" s="1"/>
      <c r="K16" s="50"/>
      <c r="L16" s="1"/>
      <c r="M16" s="1"/>
      <c r="N16" s="63" t="s">
        <v>40</v>
      </c>
      <c r="O16" s="1"/>
      <c r="P16" s="50" t="s">
        <v>933</v>
      </c>
      <c r="R16" s="60" t="s">
        <v>934</v>
      </c>
      <c r="S16" s="64" t="s">
        <v>935</v>
      </c>
      <c r="T16" s="52">
        <v>15.525</v>
      </c>
      <c r="U16" s="92" t="s">
        <v>942</v>
      </c>
      <c r="V16" s="50" t="s">
        <v>943</v>
      </c>
      <c r="W16" s="10"/>
    </row>
    <row r="17" spans="1:23" ht="78.75" x14ac:dyDescent="0.25">
      <c r="A17" s="1">
        <v>5</v>
      </c>
      <c r="B17" s="80">
        <v>44019</v>
      </c>
      <c r="C17" s="1"/>
      <c r="D17" s="1"/>
      <c r="E17" s="1"/>
      <c r="F17" s="1"/>
      <c r="G17" s="1"/>
      <c r="H17" s="1"/>
      <c r="I17" s="1"/>
      <c r="J17" s="1"/>
      <c r="K17" s="32"/>
      <c r="L17" s="93"/>
      <c r="M17" s="1"/>
      <c r="N17" s="63" t="s">
        <v>40</v>
      </c>
      <c r="O17" s="1"/>
      <c r="P17" s="50" t="s">
        <v>933</v>
      </c>
      <c r="R17" s="60" t="s">
        <v>934</v>
      </c>
      <c r="S17" s="64" t="s">
        <v>935</v>
      </c>
      <c r="T17" s="52">
        <v>2.1604000000000001</v>
      </c>
      <c r="U17" s="92" t="s">
        <v>942</v>
      </c>
      <c r="V17" s="50" t="s">
        <v>944</v>
      </c>
      <c r="W17" s="10"/>
    </row>
    <row r="18" spans="1:23" ht="31.5" x14ac:dyDescent="0.25">
      <c r="A18" s="1">
        <v>6</v>
      </c>
      <c r="B18" s="65">
        <v>44026</v>
      </c>
      <c r="C18" s="1"/>
      <c r="D18" s="1"/>
      <c r="E18" s="1"/>
      <c r="F18" s="1"/>
      <c r="G18" s="1"/>
      <c r="H18" s="1"/>
      <c r="I18" s="1"/>
      <c r="J18" s="1"/>
      <c r="K18" s="1">
        <v>32009237857</v>
      </c>
      <c r="L18" s="1"/>
      <c r="M18" s="63"/>
      <c r="N18" s="63"/>
      <c r="O18" s="1"/>
      <c r="P18" s="50" t="s">
        <v>900</v>
      </c>
      <c r="Q18" s="1"/>
      <c r="R18" s="60" t="s">
        <v>934</v>
      </c>
      <c r="S18" s="64">
        <v>1</v>
      </c>
      <c r="T18" s="52">
        <v>1036.6980000000001</v>
      </c>
      <c r="U18" s="94" t="s">
        <v>909</v>
      </c>
      <c r="V18" s="32" t="s">
        <v>916</v>
      </c>
      <c r="W18" s="10"/>
    </row>
    <row r="19" spans="1:23" ht="78.75" x14ac:dyDescent="0.25">
      <c r="A19" s="1">
        <v>7</v>
      </c>
      <c r="B19" s="57">
        <v>44026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63"/>
      <c r="N19" s="63" t="s">
        <v>36</v>
      </c>
      <c r="O19" s="1"/>
      <c r="P19" s="95" t="s">
        <v>933</v>
      </c>
      <c r="Q19" s="1"/>
      <c r="R19" s="27" t="s">
        <v>934</v>
      </c>
      <c r="S19" s="64" t="s">
        <v>935</v>
      </c>
      <c r="T19" s="52">
        <v>1042.6199999999999</v>
      </c>
      <c r="U19" s="95" t="s">
        <v>945</v>
      </c>
      <c r="V19" s="5" t="s">
        <v>946</v>
      </c>
      <c r="W19" s="10"/>
    </row>
    <row r="20" spans="1:23" ht="47.25" x14ac:dyDescent="0.25">
      <c r="A20" s="1">
        <v>8</v>
      </c>
      <c r="B20" s="57">
        <v>44033</v>
      </c>
      <c r="C20" s="1"/>
      <c r="D20" s="1"/>
      <c r="E20" s="1"/>
      <c r="F20" s="1"/>
      <c r="G20" s="1"/>
      <c r="H20" s="1"/>
      <c r="I20" s="1"/>
      <c r="J20" s="1"/>
      <c r="K20" s="26">
        <v>32009250219</v>
      </c>
      <c r="L20" s="1"/>
      <c r="M20" s="63"/>
      <c r="N20" s="63"/>
      <c r="O20" s="1"/>
      <c r="P20" s="95" t="s">
        <v>947</v>
      </c>
      <c r="Q20" s="1"/>
      <c r="R20" s="27" t="s">
        <v>934</v>
      </c>
      <c r="S20" s="64">
        <v>43</v>
      </c>
      <c r="T20" s="52">
        <v>245.02260000000001</v>
      </c>
      <c r="U20" s="95" t="s">
        <v>948</v>
      </c>
      <c r="V20" s="5" t="s">
        <v>949</v>
      </c>
      <c r="W20" s="10"/>
    </row>
    <row r="21" spans="1:23" ht="47.25" x14ac:dyDescent="0.25">
      <c r="A21" s="1">
        <v>9</v>
      </c>
      <c r="B21" s="57">
        <v>44029</v>
      </c>
      <c r="C21" s="1"/>
      <c r="D21" s="1"/>
      <c r="E21" s="1"/>
      <c r="F21" s="1"/>
      <c r="G21" s="1"/>
      <c r="H21" s="1"/>
      <c r="I21" s="1"/>
      <c r="J21" s="1"/>
      <c r="K21" s="52">
        <v>32009250215</v>
      </c>
      <c r="L21" s="1"/>
      <c r="M21" s="63"/>
      <c r="N21" s="63"/>
      <c r="O21" s="1"/>
      <c r="P21" s="95" t="s">
        <v>950</v>
      </c>
      <c r="Q21" s="1"/>
      <c r="R21" s="27" t="s">
        <v>934</v>
      </c>
      <c r="S21" s="64">
        <v>23</v>
      </c>
      <c r="T21" s="52">
        <v>204.7</v>
      </c>
      <c r="U21" s="95" t="s">
        <v>948</v>
      </c>
      <c r="V21" s="5" t="s">
        <v>951</v>
      </c>
      <c r="W21" s="10"/>
    </row>
    <row r="22" spans="1:23" ht="78.75" x14ac:dyDescent="0.25">
      <c r="A22" s="1">
        <v>10</v>
      </c>
      <c r="B22" s="57">
        <v>44014</v>
      </c>
      <c r="C22" s="1"/>
      <c r="D22" s="1"/>
      <c r="E22" s="1"/>
      <c r="F22" s="1"/>
      <c r="G22" s="1"/>
      <c r="H22" s="1"/>
      <c r="I22" s="1"/>
      <c r="J22" s="1"/>
      <c r="K22" s="52"/>
      <c r="L22" s="1"/>
      <c r="M22" s="63"/>
      <c r="N22" s="63" t="s">
        <v>40</v>
      </c>
      <c r="O22" s="1"/>
      <c r="P22" s="95" t="s">
        <v>933</v>
      </c>
      <c r="Q22" s="1"/>
      <c r="R22" s="27" t="s">
        <v>934</v>
      </c>
      <c r="S22" s="64" t="s">
        <v>935</v>
      </c>
      <c r="T22" s="52">
        <v>12.72</v>
      </c>
      <c r="U22" s="95" t="s">
        <v>940</v>
      </c>
      <c r="V22" s="5" t="s">
        <v>952</v>
      </c>
      <c r="W22" s="10"/>
    </row>
    <row r="23" spans="1:23" ht="78.75" x14ac:dyDescent="0.25">
      <c r="A23" s="1">
        <v>11</v>
      </c>
      <c r="B23" s="57">
        <v>43983</v>
      </c>
      <c r="C23" s="1"/>
      <c r="D23" s="1"/>
      <c r="E23" s="1"/>
      <c r="F23" s="1"/>
      <c r="G23" s="1"/>
      <c r="H23" s="1"/>
      <c r="I23" s="1"/>
      <c r="J23" s="1"/>
      <c r="K23" s="74"/>
      <c r="L23" s="1"/>
      <c r="M23" s="63"/>
      <c r="N23" s="63" t="s">
        <v>40</v>
      </c>
      <c r="O23" s="1"/>
      <c r="P23" s="95" t="s">
        <v>933</v>
      </c>
      <c r="Q23" s="1"/>
      <c r="R23" s="27" t="s">
        <v>934</v>
      </c>
      <c r="S23" s="64" t="s">
        <v>935</v>
      </c>
      <c r="T23" s="52">
        <v>297</v>
      </c>
      <c r="U23" s="95" t="s">
        <v>938</v>
      </c>
      <c r="V23" s="5" t="s">
        <v>953</v>
      </c>
      <c r="W23" s="10"/>
    </row>
    <row r="24" spans="1:23" ht="31.5" x14ac:dyDescent="0.25">
      <c r="A24" s="1">
        <v>12</v>
      </c>
      <c r="B24" s="65">
        <v>44033</v>
      </c>
      <c r="C24" s="1"/>
      <c r="D24" s="1"/>
      <c r="E24" s="1"/>
      <c r="F24" s="1"/>
      <c r="G24" s="1"/>
      <c r="H24" s="1"/>
      <c r="I24" s="1"/>
      <c r="J24" s="1"/>
      <c r="K24" s="1">
        <v>32009258035</v>
      </c>
      <c r="L24" s="1"/>
      <c r="M24" s="63"/>
      <c r="N24" s="63"/>
      <c r="O24" s="1"/>
      <c r="P24" s="32" t="s">
        <v>954</v>
      </c>
      <c r="Q24" s="1"/>
      <c r="R24" s="26" t="s">
        <v>934</v>
      </c>
      <c r="S24" s="96">
        <v>2</v>
      </c>
      <c r="T24" s="52">
        <v>434</v>
      </c>
      <c r="U24" s="26" t="s">
        <v>955</v>
      </c>
      <c r="V24" s="32" t="s">
        <v>956</v>
      </c>
      <c r="W24" s="10"/>
    </row>
    <row r="25" spans="1:23" x14ac:dyDescent="0.25">
      <c r="A25" s="1">
        <v>13</v>
      </c>
      <c r="B25" s="65">
        <v>44033</v>
      </c>
      <c r="C25" s="1"/>
      <c r="D25" s="1"/>
      <c r="E25" s="1"/>
      <c r="F25" s="1"/>
      <c r="G25" s="1"/>
      <c r="H25" s="1"/>
      <c r="I25" s="1"/>
      <c r="J25" s="1"/>
      <c r="K25" s="1">
        <v>32009258039</v>
      </c>
      <c r="L25" s="1"/>
      <c r="M25" s="63"/>
      <c r="N25" s="63"/>
      <c r="O25" s="1"/>
      <c r="P25" s="32" t="s">
        <v>957</v>
      </c>
      <c r="Q25" s="1"/>
      <c r="R25" s="52" t="s">
        <v>934</v>
      </c>
      <c r="S25" s="97">
        <v>2</v>
      </c>
      <c r="T25" s="52">
        <v>1701.498</v>
      </c>
      <c r="U25" s="26" t="s">
        <v>958</v>
      </c>
      <c r="V25" s="32" t="s">
        <v>959</v>
      </c>
      <c r="W25" s="10"/>
    </row>
    <row r="26" spans="1:23" x14ac:dyDescent="0.25">
      <c r="A26" s="1">
        <v>14</v>
      </c>
      <c r="B26" s="65">
        <v>44040</v>
      </c>
      <c r="C26" s="1"/>
      <c r="D26" s="1"/>
      <c r="E26" s="1"/>
      <c r="F26" s="1"/>
      <c r="G26" s="1"/>
      <c r="H26" s="1"/>
      <c r="I26" s="1"/>
      <c r="J26" s="1"/>
      <c r="K26" s="1">
        <v>32009258043</v>
      </c>
      <c r="L26" s="1"/>
      <c r="M26" s="63"/>
      <c r="N26" s="63"/>
      <c r="O26" s="1"/>
      <c r="P26" s="32" t="s">
        <v>960</v>
      </c>
      <c r="Q26" s="1"/>
      <c r="R26" s="52" t="s">
        <v>934</v>
      </c>
      <c r="S26" s="96">
        <v>1</v>
      </c>
      <c r="T26" s="52">
        <v>1194.1199999999999</v>
      </c>
      <c r="U26" s="26" t="s">
        <v>961</v>
      </c>
      <c r="V26" s="32" t="s">
        <v>962</v>
      </c>
      <c r="W26" s="10"/>
    </row>
    <row r="27" spans="1:23" ht="31.5" x14ac:dyDescent="0.25">
      <c r="A27" s="1">
        <v>15</v>
      </c>
      <c r="B27" s="65">
        <v>44035</v>
      </c>
      <c r="C27" s="1"/>
      <c r="D27" s="1"/>
      <c r="E27" s="1"/>
      <c r="F27" s="1"/>
      <c r="G27" s="1"/>
      <c r="H27" s="1"/>
      <c r="I27" s="1"/>
      <c r="J27" s="1"/>
      <c r="K27" s="1">
        <v>32009261398</v>
      </c>
      <c r="L27" s="1"/>
      <c r="M27" s="63"/>
      <c r="N27" s="63"/>
      <c r="O27" s="1"/>
      <c r="P27" s="32" t="s">
        <v>963</v>
      </c>
      <c r="Q27" s="1"/>
      <c r="R27" s="52" t="s">
        <v>964</v>
      </c>
      <c r="S27" s="96">
        <v>1900</v>
      </c>
      <c r="T27" s="52">
        <v>244.64400000000001</v>
      </c>
      <c r="U27" s="26" t="s">
        <v>965</v>
      </c>
      <c r="V27" s="32" t="s">
        <v>966</v>
      </c>
      <c r="W27" s="10"/>
    </row>
    <row r="28" spans="1:23" ht="47.25" x14ac:dyDescent="0.25">
      <c r="A28" s="1">
        <v>16</v>
      </c>
      <c r="B28" s="24">
        <v>44035</v>
      </c>
      <c r="K28" s="5">
        <v>32009261392</v>
      </c>
      <c r="N28" s="63"/>
      <c r="P28" s="26" t="s">
        <v>967</v>
      </c>
      <c r="R28" s="52" t="s">
        <v>934</v>
      </c>
      <c r="S28" s="96">
        <v>37</v>
      </c>
      <c r="T28" s="26">
        <v>340.40015</v>
      </c>
      <c r="U28" s="26" t="s">
        <v>948</v>
      </c>
      <c r="V28" s="26" t="s">
        <v>968</v>
      </c>
      <c r="W28" s="10"/>
    </row>
    <row r="29" spans="1:23" ht="47.25" x14ac:dyDescent="0.25">
      <c r="A29" s="1">
        <v>17</v>
      </c>
      <c r="B29" s="24">
        <v>44035</v>
      </c>
      <c r="C29" s="1"/>
      <c r="D29" s="1"/>
      <c r="E29" s="1"/>
      <c r="F29" s="1"/>
      <c r="G29" s="1"/>
      <c r="H29" s="1"/>
      <c r="I29" s="1"/>
      <c r="J29" s="1"/>
      <c r="K29" s="1">
        <v>32009261390</v>
      </c>
      <c r="L29" s="1"/>
      <c r="M29" s="63"/>
      <c r="N29" s="63"/>
      <c r="O29" s="1"/>
      <c r="P29" s="41" t="s">
        <v>969</v>
      </c>
      <c r="Q29" s="41"/>
      <c r="R29" s="52" t="s">
        <v>934</v>
      </c>
      <c r="S29" s="96">
        <v>70</v>
      </c>
      <c r="T29" s="41">
        <v>294</v>
      </c>
      <c r="U29" s="99" t="s">
        <v>948</v>
      </c>
      <c r="V29" s="99" t="s">
        <v>970</v>
      </c>
      <c r="W29" s="10"/>
    </row>
    <row r="30" spans="1:23" ht="78.75" x14ac:dyDescent="0.25">
      <c r="A30" s="1">
        <v>18</v>
      </c>
      <c r="B30" s="24">
        <v>44040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63"/>
      <c r="N30" s="63" t="s">
        <v>36</v>
      </c>
      <c r="O30" s="1"/>
      <c r="P30" s="41" t="s">
        <v>933</v>
      </c>
      <c r="Q30" s="41"/>
      <c r="R30" s="52" t="s">
        <v>934</v>
      </c>
      <c r="S30" s="96" t="s">
        <v>935</v>
      </c>
      <c r="T30" s="41">
        <v>5112.9960000000001</v>
      </c>
      <c r="U30" s="99" t="s">
        <v>971</v>
      </c>
      <c r="V30" s="99" t="s">
        <v>972</v>
      </c>
      <c r="W30" s="10"/>
    </row>
    <row r="31" spans="1:23" ht="31.5" x14ac:dyDescent="0.25">
      <c r="A31" s="1">
        <v>19</v>
      </c>
      <c r="B31" s="24">
        <v>44043</v>
      </c>
      <c r="C31" s="1"/>
      <c r="D31" s="1"/>
      <c r="E31" s="1"/>
      <c r="F31" s="1"/>
      <c r="G31" s="1"/>
      <c r="H31" s="1"/>
      <c r="I31" s="1"/>
      <c r="J31" s="1"/>
      <c r="K31" s="1">
        <v>32009296314</v>
      </c>
      <c r="L31" s="1"/>
      <c r="M31" s="63"/>
      <c r="N31" s="63"/>
      <c r="O31" s="1"/>
      <c r="P31" s="41" t="s">
        <v>973</v>
      </c>
      <c r="Q31" s="41"/>
      <c r="R31" s="52" t="s">
        <v>934</v>
      </c>
      <c r="S31" s="96">
        <v>100</v>
      </c>
      <c r="T31" s="41">
        <v>1092.576</v>
      </c>
      <c r="U31" s="26" t="s">
        <v>974</v>
      </c>
      <c r="V31" s="26" t="s">
        <v>975</v>
      </c>
      <c r="W31" s="10"/>
    </row>
    <row r="32" spans="1:23" ht="31.5" x14ac:dyDescent="0.25">
      <c r="A32" s="1">
        <v>20</v>
      </c>
      <c r="B32" s="24">
        <v>44027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63"/>
      <c r="N32" s="63" t="s">
        <v>40</v>
      </c>
      <c r="O32" s="1"/>
      <c r="P32" s="41" t="s">
        <v>976</v>
      </c>
      <c r="Q32" s="41"/>
      <c r="R32" s="52" t="s">
        <v>38</v>
      </c>
      <c r="S32" s="96" t="s">
        <v>977</v>
      </c>
      <c r="T32" s="41">
        <v>100</v>
      </c>
      <c r="U32" s="26" t="s">
        <v>978</v>
      </c>
      <c r="V32" s="26" t="s">
        <v>979</v>
      </c>
      <c r="W32" s="10"/>
    </row>
    <row r="33" spans="1:23" ht="47.25" x14ac:dyDescent="0.25">
      <c r="A33" s="1">
        <v>21</v>
      </c>
      <c r="B33" s="24">
        <v>44012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63"/>
      <c r="N33" s="63" t="s">
        <v>40</v>
      </c>
      <c r="O33" s="1"/>
      <c r="P33" s="41" t="s">
        <v>980</v>
      </c>
      <c r="Q33" s="41"/>
      <c r="R33" s="52" t="s">
        <v>38</v>
      </c>
      <c r="S33" s="96" t="s">
        <v>981</v>
      </c>
      <c r="T33" s="41">
        <v>100</v>
      </c>
      <c r="U33" s="26" t="s">
        <v>982</v>
      </c>
      <c r="V33" s="26" t="s">
        <v>983</v>
      </c>
      <c r="W33" s="10"/>
    </row>
    <row r="34" spans="1:23" ht="47.25" x14ac:dyDescent="0.25">
      <c r="A34" s="1">
        <v>22</v>
      </c>
      <c r="B34" s="24">
        <v>43986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63"/>
      <c r="N34" s="63" t="s">
        <v>40</v>
      </c>
      <c r="O34" s="1"/>
      <c r="P34" s="41" t="s">
        <v>984</v>
      </c>
      <c r="Q34" s="1"/>
      <c r="R34" s="52" t="s">
        <v>38</v>
      </c>
      <c r="S34" s="96" t="s">
        <v>981</v>
      </c>
      <c r="T34" s="41">
        <v>100</v>
      </c>
      <c r="U34" s="26" t="s">
        <v>985</v>
      </c>
      <c r="V34" s="26" t="s">
        <v>986</v>
      </c>
      <c r="W34" s="10"/>
    </row>
    <row r="35" spans="1:23" ht="63" x14ac:dyDescent="0.25">
      <c r="A35" s="1">
        <v>23</v>
      </c>
      <c r="B35" s="24">
        <v>44012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63"/>
      <c r="N35" s="63" t="s">
        <v>40</v>
      </c>
      <c r="O35" s="1"/>
      <c r="P35" s="41" t="s">
        <v>987</v>
      </c>
      <c r="Q35" s="1"/>
      <c r="R35" s="52" t="s">
        <v>38</v>
      </c>
      <c r="S35" s="96" t="s">
        <v>988</v>
      </c>
      <c r="T35" s="41">
        <v>100</v>
      </c>
      <c r="U35" s="26" t="s">
        <v>989</v>
      </c>
      <c r="V35" s="26" t="s">
        <v>990</v>
      </c>
      <c r="W35" s="10"/>
    </row>
    <row r="36" spans="1:23" ht="47.25" x14ac:dyDescent="0.25">
      <c r="A36" s="1">
        <v>24</v>
      </c>
      <c r="B36" s="24">
        <v>44022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63"/>
      <c r="N36" s="63" t="s">
        <v>40</v>
      </c>
      <c r="O36" s="1"/>
      <c r="P36" s="26" t="s">
        <v>991</v>
      </c>
      <c r="Q36" s="41"/>
      <c r="R36" s="52" t="s">
        <v>38</v>
      </c>
      <c r="S36" s="96" t="s">
        <v>99</v>
      </c>
      <c r="T36" s="90">
        <v>45.44032</v>
      </c>
      <c r="U36" s="52" t="s">
        <v>992</v>
      </c>
      <c r="V36" s="30" t="s">
        <v>993</v>
      </c>
      <c r="W36" s="10"/>
    </row>
    <row r="37" spans="1:23" ht="47.25" x14ac:dyDescent="0.25">
      <c r="A37" s="1">
        <v>25</v>
      </c>
      <c r="B37" s="24">
        <v>44021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63"/>
      <c r="N37" s="63" t="s">
        <v>40</v>
      </c>
      <c r="O37" s="1"/>
      <c r="P37" s="26" t="s">
        <v>994</v>
      </c>
      <c r="Q37" s="41"/>
      <c r="R37" s="52" t="s">
        <v>38</v>
      </c>
      <c r="S37" s="96" t="s">
        <v>99</v>
      </c>
      <c r="T37" s="41">
        <v>55.157199999999996</v>
      </c>
      <c r="U37" s="52" t="s">
        <v>995</v>
      </c>
      <c r="V37" s="30" t="s">
        <v>996</v>
      </c>
      <c r="W37" s="10"/>
    </row>
    <row r="38" spans="1:23" ht="47.25" x14ac:dyDescent="0.25">
      <c r="A38" s="1">
        <v>26</v>
      </c>
      <c r="B38" s="76">
        <v>44025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63"/>
      <c r="N38" s="63" t="s">
        <v>40</v>
      </c>
      <c r="O38" s="1"/>
      <c r="P38" s="78" t="s">
        <v>997</v>
      </c>
      <c r="Q38" s="41"/>
      <c r="R38" s="52" t="s">
        <v>998</v>
      </c>
      <c r="S38" s="96">
        <v>20</v>
      </c>
      <c r="T38" s="78">
        <v>10</v>
      </c>
      <c r="U38" s="71" t="s">
        <v>999</v>
      </c>
      <c r="V38" s="78" t="s">
        <v>1000</v>
      </c>
      <c r="W38" s="10"/>
    </row>
    <row r="39" spans="1:23" ht="47.25" x14ac:dyDescent="0.25">
      <c r="A39" s="1">
        <v>27</v>
      </c>
      <c r="B39" s="76">
        <v>44032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63"/>
      <c r="N39" s="63" t="s">
        <v>40</v>
      </c>
      <c r="O39" s="1"/>
      <c r="P39" s="78" t="s">
        <v>1001</v>
      </c>
      <c r="Q39" s="41"/>
      <c r="R39" s="52" t="s">
        <v>38</v>
      </c>
      <c r="S39" s="96" t="s">
        <v>99</v>
      </c>
      <c r="T39" s="91">
        <v>96.373000000000005</v>
      </c>
      <c r="U39" s="71" t="s">
        <v>1002</v>
      </c>
      <c r="V39" s="54" t="s">
        <v>1003</v>
      </c>
      <c r="W39" s="10"/>
    </row>
    <row r="40" spans="1:23" ht="47.25" x14ac:dyDescent="0.25">
      <c r="A40" s="1">
        <v>28</v>
      </c>
      <c r="B40" s="78">
        <v>44029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63"/>
      <c r="N40" s="63" t="s">
        <v>40</v>
      </c>
      <c r="O40" s="41"/>
      <c r="P40" s="78" t="s">
        <v>1004</v>
      </c>
      <c r="Q40" s="41"/>
      <c r="R40" s="52" t="s">
        <v>38</v>
      </c>
      <c r="S40" s="96">
        <v>1923</v>
      </c>
      <c r="T40" s="91">
        <v>99.995999999999995</v>
      </c>
      <c r="U40" s="71" t="s">
        <v>1005</v>
      </c>
      <c r="V40" s="78" t="s">
        <v>1006</v>
      </c>
      <c r="W40" s="10"/>
    </row>
    <row r="41" spans="1:23" ht="47.25" x14ac:dyDescent="0.25">
      <c r="A41" s="1">
        <v>29</v>
      </c>
      <c r="B41" s="78">
        <v>44032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63"/>
      <c r="N41" s="63" t="s">
        <v>40</v>
      </c>
      <c r="O41" s="41"/>
      <c r="P41" s="77" t="s">
        <v>1007</v>
      </c>
      <c r="Q41" s="41"/>
      <c r="R41" s="52" t="s">
        <v>38</v>
      </c>
      <c r="S41" s="96" t="s">
        <v>99</v>
      </c>
      <c r="T41" s="91">
        <v>100</v>
      </c>
      <c r="U41" s="71" t="s">
        <v>1008</v>
      </c>
      <c r="V41" s="78" t="s">
        <v>1009</v>
      </c>
      <c r="W41" s="10"/>
    </row>
    <row r="42" spans="1:23" ht="31.5" x14ac:dyDescent="0.25">
      <c r="A42" s="1">
        <v>30</v>
      </c>
      <c r="B42" s="24">
        <v>43903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63"/>
      <c r="N42" s="63" t="s">
        <v>40</v>
      </c>
      <c r="O42" s="41"/>
      <c r="P42" s="26" t="s">
        <v>1010</v>
      </c>
      <c r="Q42" s="41"/>
      <c r="R42" s="52" t="s">
        <v>1011</v>
      </c>
      <c r="S42" s="96">
        <v>153</v>
      </c>
      <c r="T42" s="52">
        <v>99.9</v>
      </c>
      <c r="U42" s="26" t="s">
        <v>1012</v>
      </c>
      <c r="V42" s="26" t="s">
        <v>1013</v>
      </c>
      <c r="W42" s="10"/>
    </row>
    <row r="43" spans="1:23" x14ac:dyDescent="0.25">
      <c r="A43" s="1">
        <v>31</v>
      </c>
      <c r="B43" s="24">
        <v>43950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63"/>
      <c r="N43" s="63" t="s">
        <v>40</v>
      </c>
      <c r="O43" s="41"/>
      <c r="P43" s="26" t="s">
        <v>1014</v>
      </c>
      <c r="Q43" s="41"/>
      <c r="R43" s="52" t="s">
        <v>38</v>
      </c>
      <c r="S43" s="96" t="s">
        <v>1015</v>
      </c>
      <c r="T43" s="52">
        <v>99.9</v>
      </c>
      <c r="U43" s="51" t="s">
        <v>1016</v>
      </c>
      <c r="V43" s="79" t="s">
        <v>1017</v>
      </c>
      <c r="W43" s="10"/>
    </row>
    <row r="44" spans="1:23" x14ac:dyDescent="0.25">
      <c r="A44" s="1">
        <v>32</v>
      </c>
      <c r="B44" s="24">
        <v>43864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63"/>
      <c r="N44" s="63" t="s">
        <v>40</v>
      </c>
      <c r="O44" s="41"/>
      <c r="P44" s="26" t="s">
        <v>1018</v>
      </c>
      <c r="Q44" s="41"/>
      <c r="R44" s="52" t="s">
        <v>38</v>
      </c>
      <c r="S44" s="96">
        <v>228.46</v>
      </c>
      <c r="T44" s="52">
        <v>59.4</v>
      </c>
      <c r="U44" s="51" t="s">
        <v>1019</v>
      </c>
      <c r="V44" s="79" t="s">
        <v>1020</v>
      </c>
      <c r="W44" s="10"/>
    </row>
    <row r="45" spans="1:23" x14ac:dyDescent="0.25">
      <c r="A45" s="1">
        <v>33</v>
      </c>
      <c r="B45" s="24">
        <v>43875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63"/>
      <c r="N45" s="63" t="s">
        <v>40</v>
      </c>
      <c r="O45" s="41"/>
      <c r="P45" s="26" t="s">
        <v>1021</v>
      </c>
      <c r="Q45" s="41"/>
      <c r="R45" s="52" t="s">
        <v>38</v>
      </c>
      <c r="S45" s="96">
        <v>1634.5</v>
      </c>
      <c r="T45" s="52">
        <v>88.263000000000005</v>
      </c>
      <c r="U45" s="51" t="s">
        <v>1019</v>
      </c>
      <c r="V45" s="79" t="s">
        <v>1022</v>
      </c>
      <c r="W45" s="10"/>
    </row>
    <row r="46" spans="1:23" x14ac:dyDescent="0.25">
      <c r="A46" s="1">
        <v>34</v>
      </c>
      <c r="B46" s="24">
        <v>43999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63"/>
      <c r="N46" s="63" t="s">
        <v>40</v>
      </c>
      <c r="O46" s="41"/>
      <c r="P46" s="26" t="s">
        <v>1023</v>
      </c>
      <c r="Q46" s="41"/>
      <c r="R46" s="52" t="s">
        <v>38</v>
      </c>
      <c r="S46" s="96">
        <v>7267.5</v>
      </c>
      <c r="T46" s="52">
        <v>99.9</v>
      </c>
      <c r="U46" s="51" t="s">
        <v>98</v>
      </c>
      <c r="V46" s="79" t="s">
        <v>1024</v>
      </c>
      <c r="W46" s="10"/>
    </row>
    <row r="47" spans="1:23" x14ac:dyDescent="0.25">
      <c r="A47" s="1">
        <v>35</v>
      </c>
      <c r="B47" s="24">
        <v>43901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63"/>
      <c r="N47" s="63" t="s">
        <v>40</v>
      </c>
      <c r="O47" s="41"/>
      <c r="P47" s="26" t="s">
        <v>1025</v>
      </c>
      <c r="Q47" s="41"/>
      <c r="R47" s="52" t="s">
        <v>38</v>
      </c>
      <c r="S47" s="96">
        <v>85</v>
      </c>
      <c r="T47" s="52">
        <v>99.9</v>
      </c>
      <c r="U47" s="51" t="s">
        <v>1026</v>
      </c>
      <c r="V47" s="79" t="s">
        <v>1027</v>
      </c>
      <c r="W47" s="10"/>
    </row>
    <row r="48" spans="1:23" x14ac:dyDescent="0.25">
      <c r="A48" s="1">
        <v>36</v>
      </c>
      <c r="B48" s="24">
        <v>43909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63"/>
      <c r="N48" s="63" t="s">
        <v>40</v>
      </c>
      <c r="O48" s="41"/>
      <c r="P48" s="26" t="s">
        <v>1028</v>
      </c>
      <c r="Q48" s="41"/>
      <c r="R48" s="52" t="s">
        <v>38</v>
      </c>
      <c r="S48" s="96" t="s">
        <v>1015</v>
      </c>
      <c r="T48" s="52">
        <v>99.9</v>
      </c>
      <c r="U48" s="51" t="s">
        <v>1029</v>
      </c>
      <c r="V48" s="79" t="s">
        <v>1030</v>
      </c>
      <c r="W48" s="10"/>
    </row>
    <row r="49" spans="1:23" x14ac:dyDescent="0.25">
      <c r="A49" s="1">
        <v>37</v>
      </c>
      <c r="B49" s="24">
        <v>43998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63"/>
      <c r="N49" s="63" t="s">
        <v>40</v>
      </c>
      <c r="O49" s="41"/>
      <c r="P49" s="26" t="s">
        <v>1031</v>
      </c>
      <c r="Q49" s="41"/>
      <c r="R49" s="52" t="s">
        <v>1032</v>
      </c>
      <c r="S49" s="96">
        <v>9716.58</v>
      </c>
      <c r="T49" s="52">
        <v>48.582900000000002</v>
      </c>
      <c r="U49" s="51" t="s">
        <v>1033</v>
      </c>
      <c r="V49" s="79" t="s">
        <v>1034</v>
      </c>
      <c r="W49" s="10"/>
    </row>
    <row r="50" spans="1:23" x14ac:dyDescent="0.25">
      <c r="A50" s="1">
        <v>38</v>
      </c>
      <c r="B50" s="24">
        <v>44004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63"/>
      <c r="N50" s="63" t="s">
        <v>40</v>
      </c>
      <c r="O50" s="41"/>
      <c r="P50" s="26" t="s">
        <v>1035</v>
      </c>
      <c r="Q50" s="41"/>
      <c r="R50" s="52" t="s">
        <v>38</v>
      </c>
      <c r="S50" s="96" t="s">
        <v>1015</v>
      </c>
      <c r="T50" s="52">
        <v>99.9</v>
      </c>
      <c r="U50" s="51" t="s">
        <v>1033</v>
      </c>
      <c r="V50" s="79" t="s">
        <v>1036</v>
      </c>
      <c r="W50" s="10"/>
    </row>
    <row r="51" spans="1:23" x14ac:dyDescent="0.25">
      <c r="A51" s="1">
        <v>39</v>
      </c>
      <c r="B51" s="61">
        <v>43844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63"/>
      <c r="N51" s="63" t="s">
        <v>40</v>
      </c>
      <c r="O51" s="41"/>
      <c r="P51" s="61" t="s">
        <v>1037</v>
      </c>
      <c r="Q51" s="41"/>
      <c r="R51" s="41" t="s">
        <v>38</v>
      </c>
      <c r="S51" s="41" t="s">
        <v>1015</v>
      </c>
      <c r="T51" s="98">
        <v>99.9</v>
      </c>
      <c r="U51" s="61" t="s">
        <v>1038</v>
      </c>
      <c r="V51" s="61" t="s">
        <v>1039</v>
      </c>
      <c r="W51" s="10"/>
    </row>
    <row r="52" spans="1:23" x14ac:dyDescent="0.25">
      <c r="A52" s="1">
        <v>40</v>
      </c>
      <c r="B52" s="27">
        <v>43985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63"/>
      <c r="N52" s="63" t="s">
        <v>40</v>
      </c>
      <c r="O52" s="41"/>
      <c r="P52" s="27" t="s">
        <v>1040</v>
      </c>
      <c r="Q52" s="41"/>
      <c r="R52" s="41" t="s">
        <v>38</v>
      </c>
      <c r="S52" s="41" t="s">
        <v>1015</v>
      </c>
      <c r="T52" s="98">
        <v>99.9</v>
      </c>
      <c r="U52" s="27" t="s">
        <v>1041</v>
      </c>
      <c r="V52" s="27" t="s">
        <v>1042</v>
      </c>
      <c r="W52" s="10"/>
    </row>
    <row r="53" spans="1:23" ht="31.5" x14ac:dyDescent="0.25">
      <c r="A53" s="1">
        <v>41</v>
      </c>
      <c r="B53" s="61" t="s">
        <v>1043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63"/>
      <c r="N53" s="63" t="s">
        <v>40</v>
      </c>
      <c r="O53" s="41"/>
      <c r="P53" s="61" t="s">
        <v>1044</v>
      </c>
      <c r="Q53" s="41"/>
      <c r="R53" s="41" t="s">
        <v>38</v>
      </c>
      <c r="S53" s="41" t="s">
        <v>1015</v>
      </c>
      <c r="T53" s="98">
        <v>99.9</v>
      </c>
      <c r="U53" s="61" t="s">
        <v>1045</v>
      </c>
      <c r="V53" s="61" t="s">
        <v>1046</v>
      </c>
      <c r="W53" s="10"/>
    </row>
    <row r="54" spans="1:23" ht="47.25" x14ac:dyDescent="0.25">
      <c r="A54" s="1">
        <v>42</v>
      </c>
      <c r="B54" s="49" t="s">
        <v>1047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63"/>
      <c r="N54" s="63" t="s">
        <v>40</v>
      </c>
      <c r="O54" s="41"/>
      <c r="P54" s="27" t="s">
        <v>1048</v>
      </c>
      <c r="Q54" s="41"/>
      <c r="R54" s="41" t="s">
        <v>934</v>
      </c>
      <c r="S54" s="41" t="s">
        <v>99</v>
      </c>
      <c r="T54" s="98">
        <v>82.08</v>
      </c>
      <c r="U54" s="27" t="s">
        <v>1049</v>
      </c>
      <c r="V54" s="27" t="s">
        <v>1050</v>
      </c>
      <c r="W54" s="10"/>
    </row>
    <row r="55" spans="1:23" ht="47.25" x14ac:dyDescent="0.25">
      <c r="A55" s="1">
        <v>43</v>
      </c>
      <c r="B55" s="49" t="s">
        <v>1051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63"/>
      <c r="N55" s="63" t="s">
        <v>40</v>
      </c>
      <c r="O55" s="41"/>
      <c r="P55" s="27" t="s">
        <v>1052</v>
      </c>
      <c r="Q55" s="41"/>
      <c r="R55" s="41" t="s">
        <v>934</v>
      </c>
      <c r="S55" s="41" t="s">
        <v>99</v>
      </c>
      <c r="T55" s="98">
        <v>49.21284</v>
      </c>
      <c r="U55" s="27" t="s">
        <v>1053</v>
      </c>
      <c r="V55" s="27" t="s">
        <v>1054</v>
      </c>
      <c r="W55" s="10"/>
    </row>
    <row r="56" spans="1:23" ht="47.25" x14ac:dyDescent="0.25">
      <c r="A56" s="1">
        <v>44</v>
      </c>
      <c r="B56" s="49" t="s">
        <v>1055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63"/>
      <c r="N56" s="63" t="s">
        <v>40</v>
      </c>
      <c r="O56" s="41"/>
      <c r="P56" s="27" t="s">
        <v>1056</v>
      </c>
      <c r="Q56" s="41"/>
      <c r="R56" s="41" t="s">
        <v>934</v>
      </c>
      <c r="S56" s="41" t="s">
        <v>99</v>
      </c>
      <c r="T56" s="98">
        <v>60.839880000000001</v>
      </c>
      <c r="U56" s="27" t="s">
        <v>1057</v>
      </c>
      <c r="V56" s="27" t="s">
        <v>1058</v>
      </c>
      <c r="W56" s="10"/>
    </row>
    <row r="57" spans="1:23" ht="47.25" x14ac:dyDescent="0.25">
      <c r="A57" s="1">
        <v>45</v>
      </c>
      <c r="B57" s="49" t="s">
        <v>1051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63"/>
      <c r="N57" s="63" t="s">
        <v>40</v>
      </c>
      <c r="O57" s="41"/>
      <c r="P57" s="27" t="s">
        <v>1059</v>
      </c>
      <c r="Q57" s="41"/>
      <c r="R57" s="41" t="s">
        <v>934</v>
      </c>
      <c r="S57" s="41" t="s">
        <v>99</v>
      </c>
      <c r="T57" s="98">
        <v>98.03</v>
      </c>
      <c r="U57" s="27" t="s">
        <v>1060</v>
      </c>
      <c r="V57" s="27" t="s">
        <v>1061</v>
      </c>
      <c r="W57" s="10"/>
    </row>
    <row r="58" spans="1:23" ht="47.25" x14ac:dyDescent="0.25">
      <c r="A58" s="1">
        <v>46</v>
      </c>
      <c r="B58" s="49" t="s">
        <v>540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63"/>
      <c r="N58" s="63" t="s">
        <v>40</v>
      </c>
      <c r="O58" s="41"/>
      <c r="P58" s="27" t="s">
        <v>1062</v>
      </c>
      <c r="Q58" s="41"/>
      <c r="R58" s="41" t="s">
        <v>934</v>
      </c>
      <c r="S58" s="41" t="s">
        <v>99</v>
      </c>
      <c r="T58" s="98">
        <v>98.859200000000001</v>
      </c>
      <c r="U58" s="27" t="s">
        <v>1063</v>
      </c>
      <c r="V58" s="27" t="s">
        <v>1064</v>
      </c>
      <c r="W58" s="10"/>
    </row>
    <row r="59" spans="1:23" ht="47.25" x14ac:dyDescent="0.25">
      <c r="A59" s="1">
        <v>47</v>
      </c>
      <c r="B59" s="49" t="s">
        <v>1065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63"/>
      <c r="N59" s="63" t="s">
        <v>40</v>
      </c>
      <c r="O59" s="41"/>
      <c r="P59" s="27" t="s">
        <v>1066</v>
      </c>
      <c r="Q59" s="41"/>
      <c r="R59" s="41" t="s">
        <v>934</v>
      </c>
      <c r="S59" s="41" t="s">
        <v>99</v>
      </c>
      <c r="T59" s="98">
        <v>50</v>
      </c>
      <c r="U59" s="27" t="s">
        <v>1067</v>
      </c>
      <c r="V59" s="27" t="s">
        <v>1068</v>
      </c>
      <c r="W59" s="10"/>
    </row>
    <row r="60" spans="1:23" ht="47.25" x14ac:dyDescent="0.25">
      <c r="A60" s="1">
        <v>48</v>
      </c>
      <c r="B60" s="49" t="s">
        <v>1051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63"/>
      <c r="N60" s="63" t="s">
        <v>40</v>
      </c>
      <c r="O60" s="41"/>
      <c r="P60" s="27" t="s">
        <v>1069</v>
      </c>
      <c r="Q60" s="41"/>
      <c r="R60" s="41" t="s">
        <v>934</v>
      </c>
      <c r="S60" s="41" t="s">
        <v>99</v>
      </c>
      <c r="T60" s="98">
        <v>86.3</v>
      </c>
      <c r="U60" s="27" t="s">
        <v>1070</v>
      </c>
      <c r="V60" s="60" t="s">
        <v>1071</v>
      </c>
      <c r="W60" s="10"/>
    </row>
    <row r="61" spans="1:23" ht="47.25" x14ac:dyDescent="0.25">
      <c r="A61" s="1">
        <v>49</v>
      </c>
      <c r="B61" s="49">
        <v>44034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63"/>
      <c r="N61" s="63" t="s">
        <v>40</v>
      </c>
      <c r="O61" s="41"/>
      <c r="P61" s="27" t="s">
        <v>1072</v>
      </c>
      <c r="Q61" s="41"/>
      <c r="R61" s="41" t="s">
        <v>934</v>
      </c>
      <c r="S61" s="41" t="s">
        <v>99</v>
      </c>
      <c r="T61" s="98">
        <v>99.9</v>
      </c>
      <c r="U61" s="27" t="s">
        <v>1073</v>
      </c>
      <c r="V61" s="60" t="s">
        <v>1074</v>
      </c>
      <c r="W61" s="10"/>
    </row>
    <row r="62" spans="1:23" ht="47.25" x14ac:dyDescent="0.25">
      <c r="A62" s="1">
        <v>50</v>
      </c>
      <c r="B62" s="49">
        <v>44018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63"/>
      <c r="N62" s="63" t="s">
        <v>40</v>
      </c>
      <c r="O62" s="41"/>
      <c r="P62" s="27" t="s">
        <v>1075</v>
      </c>
      <c r="Q62" s="41"/>
      <c r="R62" s="41" t="s">
        <v>934</v>
      </c>
      <c r="S62" s="41" t="s">
        <v>99</v>
      </c>
      <c r="T62" s="98">
        <v>100</v>
      </c>
      <c r="U62" s="27" t="s">
        <v>1076</v>
      </c>
      <c r="V62" s="27" t="s">
        <v>1077</v>
      </c>
      <c r="W62" s="10"/>
    </row>
    <row r="63" spans="1:23" ht="47.25" x14ac:dyDescent="0.25">
      <c r="A63" s="1">
        <v>51</v>
      </c>
      <c r="B63" s="49">
        <v>44018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63"/>
      <c r="N63" s="63" t="s">
        <v>40</v>
      </c>
      <c r="O63" s="41"/>
      <c r="P63" s="27" t="s">
        <v>1078</v>
      </c>
      <c r="Q63" s="41"/>
      <c r="R63" s="41" t="s">
        <v>934</v>
      </c>
      <c r="S63" s="41" t="s">
        <v>99</v>
      </c>
      <c r="T63" s="98">
        <v>100</v>
      </c>
      <c r="U63" s="27" t="s">
        <v>1079</v>
      </c>
      <c r="V63" s="27" t="s">
        <v>1080</v>
      </c>
      <c r="W63" s="10"/>
    </row>
    <row r="64" spans="1:23" ht="47.25" x14ac:dyDescent="0.25">
      <c r="A64" s="1">
        <v>52</v>
      </c>
      <c r="B64" s="24">
        <v>44018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63"/>
      <c r="N64" s="63" t="s">
        <v>40</v>
      </c>
      <c r="O64" s="41"/>
      <c r="P64" s="26" t="s">
        <v>1081</v>
      </c>
      <c r="Q64" s="41"/>
      <c r="R64" s="26" t="s">
        <v>934</v>
      </c>
      <c r="S64" s="96" t="s">
        <v>99</v>
      </c>
      <c r="T64" s="98">
        <v>100</v>
      </c>
      <c r="U64" s="26" t="s">
        <v>1082</v>
      </c>
      <c r="V64" s="26" t="s">
        <v>1083</v>
      </c>
      <c r="W64" s="10"/>
    </row>
    <row r="65" spans="1:23" ht="47.25" x14ac:dyDescent="0.25">
      <c r="A65" s="1">
        <v>53</v>
      </c>
      <c r="B65" s="24">
        <v>44026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63"/>
      <c r="N65" s="63" t="s">
        <v>40</v>
      </c>
      <c r="O65" s="41"/>
      <c r="P65" s="26" t="s">
        <v>1084</v>
      </c>
      <c r="Q65" s="41"/>
      <c r="R65" s="26" t="s">
        <v>934</v>
      </c>
      <c r="S65" s="96" t="s">
        <v>99</v>
      </c>
      <c r="T65" s="98">
        <v>100</v>
      </c>
      <c r="U65" s="26" t="s">
        <v>1085</v>
      </c>
      <c r="V65" s="26" t="s">
        <v>1086</v>
      </c>
      <c r="W65" s="10"/>
    </row>
    <row r="66" spans="1:23" ht="47.25" x14ac:dyDescent="0.25">
      <c r="A66" s="1">
        <v>54</v>
      </c>
      <c r="B66" s="24">
        <v>44026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63"/>
      <c r="N66" s="63" t="s">
        <v>40</v>
      </c>
      <c r="O66" s="41"/>
      <c r="P66" s="26" t="s">
        <v>1087</v>
      </c>
      <c r="Q66" s="41"/>
      <c r="R66" s="26" t="s">
        <v>934</v>
      </c>
      <c r="S66" s="96" t="s">
        <v>99</v>
      </c>
      <c r="T66" s="98">
        <v>100</v>
      </c>
      <c r="U66" s="26" t="s">
        <v>1088</v>
      </c>
      <c r="V66" s="26" t="s">
        <v>1089</v>
      </c>
      <c r="W66" s="10"/>
    </row>
    <row r="67" spans="1:23" ht="47.25" x14ac:dyDescent="0.25">
      <c r="A67" s="1">
        <v>55</v>
      </c>
      <c r="B67" s="24">
        <v>44034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63"/>
      <c r="N67" s="63" t="s">
        <v>40</v>
      </c>
      <c r="O67" s="41"/>
      <c r="P67" s="26" t="s">
        <v>1090</v>
      </c>
      <c r="Q67" s="41"/>
      <c r="R67" s="26" t="s">
        <v>934</v>
      </c>
      <c r="S67" s="26" t="s">
        <v>99</v>
      </c>
      <c r="T67" s="98">
        <v>100</v>
      </c>
      <c r="U67" s="26" t="s">
        <v>1091</v>
      </c>
      <c r="V67" s="26" t="s">
        <v>1092</v>
      </c>
      <c r="W67" s="10"/>
    </row>
    <row r="68" spans="1:23" x14ac:dyDescent="0.25">
      <c r="A68" s="1">
        <v>56</v>
      </c>
      <c r="B68" s="24">
        <v>44014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63"/>
      <c r="N68" s="63" t="s">
        <v>40</v>
      </c>
      <c r="O68" s="41"/>
      <c r="P68" s="26" t="s">
        <v>1093</v>
      </c>
      <c r="Q68" s="41"/>
      <c r="R68" s="26" t="s">
        <v>934</v>
      </c>
      <c r="S68" s="26">
        <v>187</v>
      </c>
      <c r="T68" s="98">
        <v>99.99</v>
      </c>
      <c r="U68" s="26" t="s">
        <v>1094</v>
      </c>
      <c r="V68" s="26" t="s">
        <v>1095</v>
      </c>
      <c r="W68" s="10"/>
    </row>
    <row r="69" spans="1:23" x14ac:dyDescent="0.25">
      <c r="A69" s="1">
        <v>57</v>
      </c>
      <c r="B69" s="24">
        <v>44014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63"/>
      <c r="N69" s="63" t="s">
        <v>40</v>
      </c>
      <c r="O69" s="41"/>
      <c r="P69" s="26" t="s">
        <v>1096</v>
      </c>
      <c r="Q69" s="41"/>
      <c r="R69" s="26" t="s">
        <v>934</v>
      </c>
      <c r="S69" s="96">
        <v>26</v>
      </c>
      <c r="T69" s="98">
        <v>96.668000000000006</v>
      </c>
      <c r="U69" s="26" t="s">
        <v>1097</v>
      </c>
      <c r="V69" s="26" t="s">
        <v>1098</v>
      </c>
      <c r="W69" s="10"/>
    </row>
    <row r="70" spans="1:23" ht="31.5" x14ac:dyDescent="0.25">
      <c r="A70" s="1">
        <v>58</v>
      </c>
      <c r="B70" s="24">
        <v>44027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63"/>
      <c r="N70" s="63" t="s">
        <v>40</v>
      </c>
      <c r="O70" s="41"/>
      <c r="P70" s="26" t="s">
        <v>1099</v>
      </c>
      <c r="Q70" s="41"/>
      <c r="R70" s="26" t="s">
        <v>1100</v>
      </c>
      <c r="S70" s="26">
        <v>500</v>
      </c>
      <c r="T70" s="98">
        <v>35.248910000000002</v>
      </c>
      <c r="U70" s="26" t="s">
        <v>1101</v>
      </c>
      <c r="V70" s="26" t="s">
        <v>1102</v>
      </c>
      <c r="W70" s="10"/>
    </row>
    <row r="71" spans="1:23" ht="31.5" x14ac:dyDescent="0.25">
      <c r="A71" s="1">
        <v>59</v>
      </c>
      <c r="B71" s="24">
        <v>44032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63"/>
      <c r="N71" s="63" t="s">
        <v>40</v>
      </c>
      <c r="O71" s="41"/>
      <c r="P71" s="26" t="s">
        <v>1103</v>
      </c>
      <c r="Q71" s="41"/>
      <c r="R71" s="26" t="s">
        <v>934</v>
      </c>
      <c r="S71" s="96">
        <v>38</v>
      </c>
      <c r="T71" s="98">
        <v>99.659000000000006</v>
      </c>
      <c r="U71" s="26" t="s">
        <v>1104</v>
      </c>
      <c r="V71" s="26" t="s">
        <v>1105</v>
      </c>
      <c r="W71" s="10"/>
    </row>
    <row r="72" spans="1:23" x14ac:dyDescent="0.25">
      <c r="A72" s="1">
        <v>60</v>
      </c>
      <c r="B72" s="24">
        <v>44039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63"/>
      <c r="N72" s="63" t="s">
        <v>40</v>
      </c>
      <c r="O72" s="41"/>
      <c r="P72" s="26" t="s">
        <v>1106</v>
      </c>
      <c r="Q72" s="41"/>
      <c r="R72" s="26" t="s">
        <v>934</v>
      </c>
      <c r="S72" s="96">
        <v>20</v>
      </c>
      <c r="T72" s="98">
        <v>60</v>
      </c>
      <c r="U72" s="26" t="s">
        <v>1107</v>
      </c>
      <c r="V72" s="26" t="s">
        <v>1108</v>
      </c>
      <c r="W72" s="10"/>
    </row>
    <row r="73" spans="1:23" x14ac:dyDescent="0.25">
      <c r="A73" s="1">
        <v>61</v>
      </c>
      <c r="B73" s="24">
        <v>44040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63"/>
      <c r="N73" s="63" t="s">
        <v>40</v>
      </c>
      <c r="O73" s="41"/>
      <c r="P73" s="26" t="s">
        <v>1109</v>
      </c>
      <c r="Q73" s="41"/>
      <c r="R73" s="26" t="s">
        <v>38</v>
      </c>
      <c r="S73" s="96">
        <v>7</v>
      </c>
      <c r="T73" s="52">
        <v>40</v>
      </c>
      <c r="U73" s="27" t="s">
        <v>1110</v>
      </c>
      <c r="V73" s="27" t="s">
        <v>1111</v>
      </c>
      <c r="W73" s="10"/>
    </row>
    <row r="74" spans="1:23" x14ac:dyDescent="0.25">
      <c r="A74" s="1">
        <v>62</v>
      </c>
      <c r="B74" s="24">
        <v>44041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63"/>
      <c r="N74" s="63" t="s">
        <v>40</v>
      </c>
      <c r="O74" s="41"/>
      <c r="P74" s="26" t="s">
        <v>1112</v>
      </c>
      <c r="Q74" s="41"/>
      <c r="R74" s="26" t="s">
        <v>934</v>
      </c>
      <c r="S74" s="96">
        <v>92</v>
      </c>
      <c r="T74" s="52">
        <v>99.99</v>
      </c>
      <c r="U74" s="28" t="s">
        <v>1113</v>
      </c>
      <c r="V74" s="27" t="s">
        <v>1114</v>
      </c>
      <c r="W74" s="10"/>
    </row>
    <row r="75" spans="1:23" x14ac:dyDescent="0.25">
      <c r="A75" s="1">
        <v>63</v>
      </c>
      <c r="B75" s="24">
        <v>44042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63"/>
      <c r="N75" s="63" t="s">
        <v>40</v>
      </c>
      <c r="O75" s="41"/>
      <c r="P75" s="26" t="s">
        <v>1115</v>
      </c>
      <c r="Q75" s="41"/>
      <c r="R75" s="26" t="s">
        <v>1116</v>
      </c>
      <c r="S75" s="96">
        <v>456</v>
      </c>
      <c r="T75" s="52">
        <v>99.99</v>
      </c>
      <c r="U75" s="27" t="s">
        <v>1117</v>
      </c>
      <c r="V75" s="27" t="s">
        <v>1118</v>
      </c>
      <c r="W75" s="10"/>
    </row>
    <row r="76" spans="1:23" ht="47.25" x14ac:dyDescent="0.25">
      <c r="A76" s="1">
        <v>64</v>
      </c>
      <c r="B76" s="24">
        <v>44026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63"/>
      <c r="N76" s="63" t="s">
        <v>40</v>
      </c>
      <c r="O76" s="41"/>
      <c r="P76" s="27" t="s">
        <v>1119</v>
      </c>
      <c r="Q76" s="41"/>
      <c r="R76" s="26" t="s">
        <v>1120</v>
      </c>
      <c r="S76" s="96">
        <v>19</v>
      </c>
      <c r="T76" s="52">
        <v>7.6</v>
      </c>
      <c r="U76" s="28" t="s">
        <v>1121</v>
      </c>
      <c r="V76" s="27" t="s">
        <v>1122</v>
      </c>
      <c r="W76" s="10"/>
    </row>
    <row r="77" spans="1:23" ht="63" x14ac:dyDescent="0.25">
      <c r="A77" s="1">
        <v>65</v>
      </c>
      <c r="B77" s="24">
        <v>44043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63"/>
      <c r="N77" s="63" t="s">
        <v>40</v>
      </c>
      <c r="O77" s="41"/>
      <c r="P77" s="27" t="s">
        <v>1123</v>
      </c>
      <c r="Q77" s="41"/>
      <c r="R77" s="26" t="s">
        <v>38</v>
      </c>
      <c r="S77" s="96">
        <v>2</v>
      </c>
      <c r="T77" s="52">
        <v>6.5</v>
      </c>
      <c r="U77" s="27" t="s">
        <v>1124</v>
      </c>
      <c r="V77" s="27" t="s">
        <v>1125</v>
      </c>
      <c r="W77" s="10"/>
    </row>
    <row r="78" spans="1:23" ht="63" x14ac:dyDescent="0.25">
      <c r="A78" s="1">
        <v>66</v>
      </c>
      <c r="B78" s="24">
        <v>44018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63"/>
      <c r="N78" s="63" t="s">
        <v>40</v>
      </c>
      <c r="O78" s="41"/>
      <c r="P78" s="27" t="s">
        <v>1126</v>
      </c>
      <c r="Q78" s="41"/>
      <c r="R78" s="26" t="s">
        <v>934</v>
      </c>
      <c r="S78" s="96" t="s">
        <v>99</v>
      </c>
      <c r="T78" s="52">
        <v>99.9</v>
      </c>
      <c r="U78" s="27" t="s">
        <v>1127</v>
      </c>
      <c r="V78" s="27" t="s">
        <v>1128</v>
      </c>
      <c r="W78" s="10"/>
    </row>
    <row r="79" spans="1:23" ht="47.25" x14ac:dyDescent="0.25">
      <c r="A79" s="1">
        <v>67</v>
      </c>
      <c r="B79" s="24">
        <v>44018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63"/>
      <c r="N79" s="63" t="s">
        <v>40</v>
      </c>
      <c r="O79" s="41"/>
      <c r="P79" s="27" t="s">
        <v>1129</v>
      </c>
      <c r="Q79" s="41"/>
      <c r="R79" s="26" t="s">
        <v>934</v>
      </c>
      <c r="S79" s="96" t="s">
        <v>99</v>
      </c>
      <c r="T79" s="52">
        <v>99.9</v>
      </c>
      <c r="U79" s="26" t="s">
        <v>1130</v>
      </c>
      <c r="V79" s="27" t="s">
        <v>1131</v>
      </c>
      <c r="W79" s="10"/>
    </row>
    <row r="80" spans="1:23" ht="47.25" x14ac:dyDescent="0.25">
      <c r="A80" s="1">
        <v>68</v>
      </c>
      <c r="B80" s="49">
        <v>44015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63"/>
      <c r="N80" s="63" t="s">
        <v>40</v>
      </c>
      <c r="O80" s="41"/>
      <c r="P80" s="27" t="s">
        <v>1132</v>
      </c>
      <c r="Q80" s="41"/>
      <c r="R80" s="26" t="s">
        <v>934</v>
      </c>
      <c r="S80" s="96" t="s">
        <v>99</v>
      </c>
      <c r="T80" s="52">
        <v>99.9</v>
      </c>
      <c r="U80" s="26" t="s">
        <v>1133</v>
      </c>
      <c r="V80" s="27" t="s">
        <v>1134</v>
      </c>
      <c r="W80" s="10"/>
    </row>
    <row r="81" spans="1:23" ht="47.25" x14ac:dyDescent="0.25">
      <c r="A81" s="1">
        <v>69</v>
      </c>
      <c r="B81" s="49">
        <v>44025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63"/>
      <c r="N81" s="63" t="s">
        <v>40</v>
      </c>
      <c r="O81" s="41"/>
      <c r="P81" s="27" t="s">
        <v>1135</v>
      </c>
      <c r="Q81" s="41"/>
      <c r="R81" s="26" t="s">
        <v>934</v>
      </c>
      <c r="S81" s="96" t="s">
        <v>99</v>
      </c>
      <c r="T81" s="98">
        <v>99.9</v>
      </c>
      <c r="U81" s="26" t="s">
        <v>1136</v>
      </c>
      <c r="V81" s="27" t="s">
        <v>1137</v>
      </c>
      <c r="W81" s="10"/>
    </row>
    <row r="82" spans="1:23" ht="47.25" x14ac:dyDescent="0.25">
      <c r="A82" s="1">
        <v>70</v>
      </c>
      <c r="B82" s="49">
        <v>44015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63"/>
      <c r="N82" s="63" t="s">
        <v>40</v>
      </c>
      <c r="O82" s="41"/>
      <c r="P82" s="27" t="s">
        <v>1138</v>
      </c>
      <c r="Q82" s="41"/>
      <c r="R82" s="26" t="s">
        <v>934</v>
      </c>
      <c r="S82" s="96" t="s">
        <v>99</v>
      </c>
      <c r="T82" s="98">
        <v>99.9</v>
      </c>
      <c r="U82" s="26" t="s">
        <v>1136</v>
      </c>
      <c r="V82" s="27" t="s">
        <v>1139</v>
      </c>
      <c r="W82" s="10"/>
    </row>
    <row r="83" spans="1:23" ht="63" x14ac:dyDescent="0.25">
      <c r="A83" s="1">
        <v>71</v>
      </c>
      <c r="B83" s="49">
        <v>44026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63"/>
      <c r="N83" s="63" t="s">
        <v>40</v>
      </c>
      <c r="O83" s="41"/>
      <c r="P83" s="27" t="s">
        <v>1140</v>
      </c>
      <c r="Q83" s="41"/>
      <c r="R83" s="26" t="s">
        <v>934</v>
      </c>
      <c r="S83" s="96" t="s">
        <v>99</v>
      </c>
      <c r="T83" s="98">
        <v>99.9</v>
      </c>
      <c r="U83" s="26" t="s">
        <v>819</v>
      </c>
      <c r="V83" s="27" t="s">
        <v>1141</v>
      </c>
      <c r="W83" s="10"/>
    </row>
    <row r="84" spans="1:23" ht="47.25" x14ac:dyDescent="0.25">
      <c r="A84" s="1">
        <v>72</v>
      </c>
      <c r="B84" s="49">
        <v>44033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63"/>
      <c r="N84" s="63" t="s">
        <v>40</v>
      </c>
      <c r="O84" s="41"/>
      <c r="P84" s="27" t="s">
        <v>1142</v>
      </c>
      <c r="Q84" s="41"/>
      <c r="R84" s="26" t="s">
        <v>934</v>
      </c>
      <c r="S84" s="96" t="s">
        <v>99</v>
      </c>
      <c r="T84" s="98">
        <v>99.9</v>
      </c>
      <c r="U84" s="26" t="s">
        <v>1143</v>
      </c>
      <c r="V84" s="27" t="s">
        <v>1144</v>
      </c>
      <c r="W84" s="10"/>
    </row>
    <row r="85" spans="1:23" ht="94.5" x14ac:dyDescent="0.25">
      <c r="A85" s="1">
        <v>73</v>
      </c>
      <c r="B85" s="49">
        <v>44039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63"/>
      <c r="N85" s="63" t="s">
        <v>40</v>
      </c>
      <c r="O85" s="41"/>
      <c r="P85" s="27" t="s">
        <v>1145</v>
      </c>
      <c r="Q85" s="41"/>
      <c r="R85" s="26" t="s">
        <v>934</v>
      </c>
      <c r="S85" s="96" t="s">
        <v>99</v>
      </c>
      <c r="T85" s="98">
        <v>99.9</v>
      </c>
      <c r="U85" s="26" t="s">
        <v>1146</v>
      </c>
      <c r="V85" s="27" t="s">
        <v>1147</v>
      </c>
      <c r="W85" s="10"/>
    </row>
    <row r="86" spans="1:23" ht="47.25" x14ac:dyDescent="0.25">
      <c r="A86" s="1">
        <v>74</v>
      </c>
      <c r="B86" s="49">
        <v>44040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63"/>
      <c r="N86" s="63" t="s">
        <v>40</v>
      </c>
      <c r="O86" s="41"/>
      <c r="P86" s="27" t="s">
        <v>1148</v>
      </c>
      <c r="Q86" s="41"/>
      <c r="R86" s="26" t="s">
        <v>934</v>
      </c>
      <c r="S86" s="96" t="s">
        <v>99</v>
      </c>
      <c r="T86" s="98">
        <v>99.9</v>
      </c>
      <c r="U86" s="26" t="s">
        <v>1149</v>
      </c>
      <c r="V86" s="27" t="s">
        <v>1150</v>
      </c>
      <c r="W86" s="10"/>
    </row>
    <row r="87" spans="1:23" ht="63" x14ac:dyDescent="0.25">
      <c r="A87" s="1">
        <v>75</v>
      </c>
      <c r="B87" s="49">
        <v>44035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63"/>
      <c r="N87" s="63" t="s">
        <v>40</v>
      </c>
      <c r="O87" s="41"/>
      <c r="P87" s="27" t="s">
        <v>1151</v>
      </c>
      <c r="Q87" s="41"/>
      <c r="R87" s="26" t="s">
        <v>934</v>
      </c>
      <c r="S87" s="96" t="s">
        <v>99</v>
      </c>
      <c r="T87" s="98">
        <v>99.9</v>
      </c>
      <c r="U87" s="26" t="s">
        <v>1152</v>
      </c>
      <c r="V87" s="27" t="s">
        <v>1153</v>
      </c>
      <c r="W87" s="10"/>
    </row>
    <row r="88" spans="1:23" ht="47.25" x14ac:dyDescent="0.25">
      <c r="A88" s="1">
        <v>76</v>
      </c>
      <c r="B88" s="49">
        <v>43986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63"/>
      <c r="N88" s="63" t="s">
        <v>40</v>
      </c>
      <c r="O88" s="41"/>
      <c r="P88" s="27" t="s">
        <v>1154</v>
      </c>
      <c r="Q88" s="41"/>
      <c r="R88" s="26" t="s">
        <v>934</v>
      </c>
      <c r="S88" s="96" t="s">
        <v>99</v>
      </c>
      <c r="T88" s="98">
        <v>99.84</v>
      </c>
      <c r="U88" s="26" t="s">
        <v>1155</v>
      </c>
      <c r="V88" s="27" t="s">
        <v>1156</v>
      </c>
      <c r="W88" s="10"/>
    </row>
    <row r="89" spans="1:23" ht="47.25" x14ac:dyDescent="0.25">
      <c r="A89" s="1">
        <v>77</v>
      </c>
      <c r="B89" s="49">
        <v>43999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63"/>
      <c r="N89" s="63" t="s">
        <v>40</v>
      </c>
      <c r="O89" s="41"/>
      <c r="P89" s="27" t="s">
        <v>1157</v>
      </c>
      <c r="Q89" s="41"/>
      <c r="R89" s="26" t="s">
        <v>934</v>
      </c>
      <c r="S89" s="96" t="s">
        <v>99</v>
      </c>
      <c r="T89" s="98">
        <v>99.4</v>
      </c>
      <c r="U89" s="26" t="s">
        <v>1158</v>
      </c>
      <c r="V89" s="27" t="s">
        <v>1159</v>
      </c>
      <c r="W89" s="10"/>
    </row>
    <row r="90" spans="1:23" ht="47.25" x14ac:dyDescent="0.25">
      <c r="A90" s="1">
        <v>78</v>
      </c>
      <c r="B90" s="49">
        <v>44013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63"/>
      <c r="N90" s="63" t="s">
        <v>40</v>
      </c>
      <c r="O90" s="41"/>
      <c r="P90" s="27" t="s">
        <v>1106</v>
      </c>
      <c r="Q90" s="41"/>
      <c r="R90" s="26" t="s">
        <v>934</v>
      </c>
      <c r="S90" s="96" t="s">
        <v>99</v>
      </c>
      <c r="T90" s="98">
        <v>99.99</v>
      </c>
      <c r="U90" s="26" t="s">
        <v>1160</v>
      </c>
      <c r="V90" s="27" t="s">
        <v>1161</v>
      </c>
      <c r="W90" s="10"/>
    </row>
    <row r="91" spans="1:23" ht="47.25" x14ac:dyDescent="0.25">
      <c r="A91" s="1">
        <v>79</v>
      </c>
      <c r="B91" s="49">
        <v>44015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63"/>
      <c r="N91" s="63" t="s">
        <v>40</v>
      </c>
      <c r="O91" s="41"/>
      <c r="P91" s="27" t="s">
        <v>1162</v>
      </c>
      <c r="Q91" s="41"/>
      <c r="R91" s="26" t="s">
        <v>934</v>
      </c>
      <c r="S91" s="96" t="s">
        <v>99</v>
      </c>
      <c r="T91" s="98">
        <v>99.99</v>
      </c>
      <c r="U91" s="26" t="s">
        <v>1163</v>
      </c>
      <c r="V91" s="27" t="s">
        <v>1164</v>
      </c>
      <c r="W91" s="10"/>
    </row>
    <row r="92" spans="1:23" ht="47.25" x14ac:dyDescent="0.25">
      <c r="A92" s="1">
        <v>80</v>
      </c>
      <c r="B92" s="49">
        <v>44018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63"/>
      <c r="N92" s="63" t="s">
        <v>40</v>
      </c>
      <c r="O92" s="41"/>
      <c r="P92" s="27" t="s">
        <v>1165</v>
      </c>
      <c r="Q92" s="41"/>
      <c r="R92" s="26" t="s">
        <v>934</v>
      </c>
      <c r="S92" s="96" t="s">
        <v>99</v>
      </c>
      <c r="T92" s="98">
        <v>99.99</v>
      </c>
      <c r="U92" s="26" t="s">
        <v>1166</v>
      </c>
      <c r="V92" s="27" t="s">
        <v>1167</v>
      </c>
      <c r="W92" s="10"/>
    </row>
    <row r="93" spans="1:23" ht="47.25" x14ac:dyDescent="0.25">
      <c r="A93" s="1">
        <v>81</v>
      </c>
      <c r="B93" s="49">
        <v>44019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63"/>
      <c r="N93" s="63" t="s">
        <v>40</v>
      </c>
      <c r="O93" s="41"/>
      <c r="P93" s="27" t="s">
        <v>1168</v>
      </c>
      <c r="Q93" s="41"/>
      <c r="R93" s="26" t="s">
        <v>934</v>
      </c>
      <c r="S93" s="96" t="s">
        <v>99</v>
      </c>
      <c r="T93" s="98">
        <v>99.998999999999995</v>
      </c>
      <c r="U93" s="26" t="s">
        <v>1169</v>
      </c>
      <c r="V93" s="27" t="s">
        <v>1170</v>
      </c>
      <c r="W93" s="10"/>
    </row>
    <row r="94" spans="1:23" ht="47.25" x14ac:dyDescent="0.25">
      <c r="A94" s="1">
        <v>82</v>
      </c>
      <c r="B94" s="49">
        <v>44020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63"/>
      <c r="N94" s="63" t="s">
        <v>40</v>
      </c>
      <c r="O94" s="41"/>
      <c r="P94" s="27" t="s">
        <v>1106</v>
      </c>
      <c r="Q94" s="41"/>
      <c r="R94" s="26" t="s">
        <v>934</v>
      </c>
      <c r="S94" s="96" t="s">
        <v>99</v>
      </c>
      <c r="T94" s="98">
        <v>93.44</v>
      </c>
      <c r="U94" s="26" t="s">
        <v>1171</v>
      </c>
      <c r="V94" s="27" t="s">
        <v>1172</v>
      </c>
      <c r="W94" s="10"/>
    </row>
    <row r="95" spans="1:23" ht="47.25" x14ac:dyDescent="0.25">
      <c r="A95" s="1">
        <v>83</v>
      </c>
      <c r="B95" s="49">
        <v>44018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63"/>
      <c r="N95" s="63" t="s">
        <v>40</v>
      </c>
      <c r="O95" s="41"/>
      <c r="P95" s="27" t="s">
        <v>1173</v>
      </c>
      <c r="Q95" s="41"/>
      <c r="R95" s="26" t="s">
        <v>934</v>
      </c>
      <c r="S95" s="96" t="s">
        <v>99</v>
      </c>
      <c r="T95" s="98">
        <v>99.93</v>
      </c>
      <c r="U95" s="26" t="s">
        <v>1174</v>
      </c>
      <c r="V95" s="27" t="s">
        <v>1175</v>
      </c>
      <c r="W95" s="10"/>
    </row>
    <row r="96" spans="1:23" ht="47.25" x14ac:dyDescent="0.25">
      <c r="A96" s="1">
        <v>84</v>
      </c>
      <c r="B96" s="49">
        <v>44020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63"/>
      <c r="N96" s="63" t="s">
        <v>40</v>
      </c>
      <c r="O96" s="41"/>
      <c r="P96" s="27" t="s">
        <v>1162</v>
      </c>
      <c r="Q96" s="41"/>
      <c r="R96" s="26" t="s">
        <v>934</v>
      </c>
      <c r="S96" s="96" t="s">
        <v>99</v>
      </c>
      <c r="T96" s="98">
        <v>99.49</v>
      </c>
      <c r="U96" s="26" t="s">
        <v>1176</v>
      </c>
      <c r="V96" s="27" t="s">
        <v>1177</v>
      </c>
      <c r="W96" s="10"/>
    </row>
    <row r="97" spans="1:23" ht="47.25" x14ac:dyDescent="0.25">
      <c r="A97" s="1">
        <v>85</v>
      </c>
      <c r="B97" s="49">
        <v>44014</v>
      </c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63"/>
      <c r="N97" s="63" t="s">
        <v>40</v>
      </c>
      <c r="O97" s="41"/>
      <c r="P97" s="27" t="s">
        <v>1178</v>
      </c>
      <c r="Q97" s="41"/>
      <c r="R97" s="26" t="s">
        <v>934</v>
      </c>
      <c r="S97" s="96" t="s">
        <v>99</v>
      </c>
      <c r="T97" s="98">
        <v>99.998999999999995</v>
      </c>
      <c r="U97" s="26" t="s">
        <v>1179</v>
      </c>
      <c r="V97" s="27" t="s">
        <v>1180</v>
      </c>
      <c r="W97" s="10"/>
    </row>
    <row r="98" spans="1:23" ht="47.25" x14ac:dyDescent="0.25">
      <c r="A98" s="1">
        <v>86</v>
      </c>
      <c r="B98" s="49">
        <v>44014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63"/>
      <c r="N98" s="63" t="s">
        <v>40</v>
      </c>
      <c r="O98" s="41"/>
      <c r="P98" s="27" t="s">
        <v>1106</v>
      </c>
      <c r="Q98" s="41"/>
      <c r="R98" s="26" t="s">
        <v>934</v>
      </c>
      <c r="S98" s="96" t="s">
        <v>99</v>
      </c>
      <c r="T98" s="98">
        <v>93.715000000000003</v>
      </c>
      <c r="U98" s="26" t="s">
        <v>1181</v>
      </c>
      <c r="V98" s="27" t="s">
        <v>1182</v>
      </c>
      <c r="W98" s="10"/>
    </row>
    <row r="99" spans="1:23" x14ac:dyDescent="0.2">
      <c r="A99" s="10"/>
      <c r="B99" s="4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1"/>
      <c r="N99" s="11"/>
      <c r="O99" s="14"/>
      <c r="P99" s="44"/>
      <c r="Q99" s="14"/>
      <c r="R99" s="12"/>
      <c r="S99" s="13"/>
      <c r="T99" s="45"/>
      <c r="U99" s="44"/>
      <c r="V99" s="46"/>
      <c r="W99" s="10"/>
    </row>
    <row r="100" spans="1:23" x14ac:dyDescent="0.2">
      <c r="A100" s="10"/>
      <c r="B100" s="43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1"/>
      <c r="O100" s="15"/>
      <c r="P100" s="44"/>
      <c r="Q100" s="15"/>
      <c r="R100" s="12"/>
      <c r="S100" s="13"/>
      <c r="T100" s="45"/>
      <c r="U100" s="44"/>
      <c r="V100" s="46"/>
      <c r="W100" s="10"/>
    </row>
    <row r="101" spans="1:23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0"/>
    </row>
    <row r="102" spans="1:23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20"/>
      <c r="Q102" s="15"/>
      <c r="R102" s="15"/>
      <c r="S102" s="15"/>
      <c r="T102" s="15"/>
      <c r="U102" s="15"/>
      <c r="V102" s="15"/>
      <c r="W102" s="10"/>
    </row>
    <row r="103" spans="1:23" x14ac:dyDescent="0.25">
      <c r="A103" s="128" t="s">
        <v>32</v>
      </c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0"/>
    </row>
    <row r="104" spans="1:23" x14ac:dyDescent="0.25">
      <c r="A104" s="15"/>
      <c r="B104" s="17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20"/>
      <c r="Q104" s="15"/>
      <c r="R104" s="12"/>
      <c r="S104" s="15"/>
      <c r="T104" s="15"/>
      <c r="U104" s="12"/>
      <c r="V104" s="12"/>
      <c r="W104" s="10"/>
    </row>
    <row r="105" spans="1:23" x14ac:dyDescent="0.25">
      <c r="A105" s="128" t="s">
        <v>29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0"/>
    </row>
    <row r="106" spans="1:23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20"/>
      <c r="Q106" s="15"/>
      <c r="R106" s="15"/>
      <c r="S106" s="15"/>
      <c r="T106" s="15"/>
      <c r="U106" s="15"/>
      <c r="V106" s="15"/>
      <c r="W106" s="10"/>
    </row>
    <row r="107" spans="1:23" x14ac:dyDescent="0.25">
      <c r="A107" s="128" t="s">
        <v>31</v>
      </c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0"/>
    </row>
    <row r="108" spans="1:23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8"/>
      <c r="O108" s="15"/>
      <c r="P108" s="20"/>
      <c r="Q108" s="15"/>
      <c r="R108" s="12"/>
      <c r="S108" s="15"/>
      <c r="T108" s="19"/>
      <c r="U108" s="12"/>
      <c r="V108" s="15"/>
      <c r="W108" s="10"/>
    </row>
    <row r="109" spans="1:23" x14ac:dyDescent="0.25">
      <c r="A109" s="128" t="s">
        <v>39</v>
      </c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0"/>
    </row>
    <row r="110" spans="1:23" ht="47.25" x14ac:dyDescent="0.25">
      <c r="A110" s="5">
        <v>1</v>
      </c>
      <c r="B110" s="55">
        <v>44018</v>
      </c>
      <c r="M110" s="63"/>
      <c r="N110" s="63" t="s">
        <v>40</v>
      </c>
      <c r="P110" s="26" t="s">
        <v>41</v>
      </c>
      <c r="Q110" s="105">
        <v>70</v>
      </c>
      <c r="R110" s="64" t="s">
        <v>44</v>
      </c>
      <c r="S110" s="5">
        <v>1</v>
      </c>
      <c r="T110" s="105">
        <v>70</v>
      </c>
      <c r="U110" s="26" t="s">
        <v>42</v>
      </c>
      <c r="V110" s="5" t="s">
        <v>108</v>
      </c>
    </row>
    <row r="111" spans="1:23" ht="51.75" customHeight="1" x14ac:dyDescent="0.25">
      <c r="A111" s="5">
        <v>2</v>
      </c>
      <c r="B111" s="55">
        <v>44018</v>
      </c>
      <c r="M111" s="63"/>
      <c r="N111" s="63" t="s">
        <v>40</v>
      </c>
      <c r="P111" s="26" t="s">
        <v>41</v>
      </c>
      <c r="Q111" s="26">
        <v>28</v>
      </c>
      <c r="R111" s="64" t="s">
        <v>44</v>
      </c>
      <c r="S111" s="5">
        <v>1</v>
      </c>
      <c r="T111" s="26">
        <v>28</v>
      </c>
      <c r="U111" s="26" t="s">
        <v>42</v>
      </c>
      <c r="V111" s="5" t="s">
        <v>109</v>
      </c>
    </row>
    <row r="112" spans="1:23" ht="47.25" x14ac:dyDescent="0.25">
      <c r="A112" s="60">
        <v>3</v>
      </c>
      <c r="B112" s="56">
        <v>44019</v>
      </c>
      <c r="C112" s="60"/>
      <c r="D112" s="60"/>
      <c r="E112" s="60"/>
      <c r="F112" s="60"/>
      <c r="G112" s="60"/>
      <c r="H112" s="60"/>
      <c r="I112" s="60"/>
      <c r="J112" s="60"/>
      <c r="K112" s="60"/>
      <c r="M112" s="63"/>
      <c r="N112" s="63" t="s">
        <v>40</v>
      </c>
      <c r="O112" s="60"/>
      <c r="P112" s="26" t="s">
        <v>100</v>
      </c>
      <c r="Q112" s="106">
        <v>28</v>
      </c>
      <c r="R112" s="64" t="s">
        <v>44</v>
      </c>
      <c r="S112" s="5">
        <v>1</v>
      </c>
      <c r="T112" s="106">
        <v>28</v>
      </c>
      <c r="U112" s="26" t="s">
        <v>110</v>
      </c>
      <c r="V112" s="38" t="s">
        <v>111</v>
      </c>
    </row>
    <row r="113" spans="1:22" ht="78.75" x14ac:dyDescent="0.25">
      <c r="A113" s="60">
        <v>4</v>
      </c>
      <c r="B113" s="56">
        <v>44018</v>
      </c>
      <c r="C113" s="60"/>
      <c r="D113" s="60"/>
      <c r="E113" s="60"/>
      <c r="F113" s="60"/>
      <c r="G113" s="60"/>
      <c r="H113" s="60"/>
      <c r="I113" s="60"/>
      <c r="J113" s="60"/>
      <c r="K113" s="60"/>
      <c r="M113" s="63"/>
      <c r="N113" s="63" t="s">
        <v>40</v>
      </c>
      <c r="O113" s="60"/>
      <c r="P113" s="26" t="s">
        <v>101</v>
      </c>
      <c r="Q113" s="106">
        <v>6</v>
      </c>
      <c r="R113" s="64" t="s">
        <v>44</v>
      </c>
      <c r="S113" s="5">
        <v>1</v>
      </c>
      <c r="T113" s="106">
        <v>6</v>
      </c>
      <c r="U113" s="26" t="s">
        <v>112</v>
      </c>
      <c r="V113" s="38" t="s">
        <v>113</v>
      </c>
    </row>
    <row r="114" spans="1:22" ht="63" x14ac:dyDescent="0.25">
      <c r="A114" s="60">
        <v>5</v>
      </c>
      <c r="B114" s="57">
        <v>44020</v>
      </c>
      <c r="C114" s="60"/>
      <c r="D114" s="60"/>
      <c r="E114" s="60"/>
      <c r="F114" s="60"/>
      <c r="G114" s="60"/>
      <c r="H114" s="60"/>
      <c r="I114" s="60"/>
      <c r="J114" s="60"/>
      <c r="K114" s="60"/>
      <c r="M114" s="63"/>
      <c r="N114" s="63" t="s">
        <v>40</v>
      </c>
      <c r="O114" s="60"/>
      <c r="P114" s="26" t="s">
        <v>102</v>
      </c>
      <c r="Q114" s="58">
        <v>35</v>
      </c>
      <c r="R114" s="64" t="s">
        <v>44</v>
      </c>
      <c r="S114" s="5">
        <v>1</v>
      </c>
      <c r="T114" s="58">
        <v>35</v>
      </c>
      <c r="U114" s="26" t="s">
        <v>112</v>
      </c>
      <c r="V114" s="5" t="s">
        <v>114</v>
      </c>
    </row>
    <row r="115" spans="1:22" ht="47.25" x14ac:dyDescent="0.25">
      <c r="A115" s="60">
        <v>6</v>
      </c>
      <c r="B115" s="57">
        <v>44012</v>
      </c>
      <c r="C115" s="60"/>
      <c r="D115" s="60"/>
      <c r="E115" s="60"/>
      <c r="F115" s="60"/>
      <c r="G115" s="60"/>
      <c r="H115" s="60"/>
      <c r="I115" s="60"/>
      <c r="J115" s="60"/>
      <c r="K115" s="60"/>
      <c r="N115" s="63" t="s">
        <v>40</v>
      </c>
      <c r="O115" s="60"/>
      <c r="P115" s="95" t="s">
        <v>103</v>
      </c>
      <c r="Q115" s="106">
        <v>57.493000000000002</v>
      </c>
      <c r="R115" s="64" t="s">
        <v>44</v>
      </c>
      <c r="S115" s="5">
        <v>1</v>
      </c>
      <c r="T115" s="106">
        <v>57.493000000000002</v>
      </c>
      <c r="U115" s="95" t="s">
        <v>115</v>
      </c>
      <c r="V115" s="5" t="s">
        <v>116</v>
      </c>
    </row>
    <row r="116" spans="1:22" ht="78.75" x14ac:dyDescent="0.25">
      <c r="A116" s="60">
        <v>7</v>
      </c>
      <c r="B116" s="57">
        <v>44025</v>
      </c>
      <c r="C116" s="60"/>
      <c r="D116" s="60"/>
      <c r="E116" s="60"/>
      <c r="F116" s="60"/>
      <c r="G116" s="60"/>
      <c r="H116" s="60"/>
      <c r="I116" s="60"/>
      <c r="J116" s="60"/>
      <c r="K116" s="60"/>
      <c r="N116" s="63" t="s">
        <v>40</v>
      </c>
      <c r="O116" s="60"/>
      <c r="P116" s="95" t="s">
        <v>104</v>
      </c>
      <c r="Q116" s="106">
        <v>15</v>
      </c>
      <c r="R116" s="64" t="s">
        <v>44</v>
      </c>
      <c r="S116" s="5">
        <v>1</v>
      </c>
      <c r="T116" s="106">
        <v>15</v>
      </c>
      <c r="U116" s="95" t="s">
        <v>112</v>
      </c>
      <c r="V116" s="5" t="s">
        <v>117</v>
      </c>
    </row>
    <row r="117" spans="1:22" ht="31.5" x14ac:dyDescent="0.25">
      <c r="A117" s="60">
        <v>8</v>
      </c>
      <c r="B117" s="57">
        <v>44027</v>
      </c>
      <c r="C117" s="60"/>
      <c r="D117" s="60"/>
      <c r="E117" s="60"/>
      <c r="F117" s="60"/>
      <c r="G117" s="60"/>
      <c r="H117" s="60"/>
      <c r="I117" s="60"/>
      <c r="J117" s="60"/>
      <c r="K117" s="60"/>
      <c r="N117" s="63" t="s">
        <v>40</v>
      </c>
      <c r="O117" s="60"/>
      <c r="P117" s="95" t="s">
        <v>105</v>
      </c>
      <c r="Q117" s="106">
        <v>21</v>
      </c>
      <c r="R117" s="64" t="s">
        <v>44</v>
      </c>
      <c r="S117" s="5">
        <v>1</v>
      </c>
      <c r="T117" s="106">
        <v>21</v>
      </c>
      <c r="U117" s="95" t="s">
        <v>118</v>
      </c>
      <c r="V117" s="5" t="s">
        <v>119</v>
      </c>
    </row>
    <row r="118" spans="1:22" ht="31.5" x14ac:dyDescent="0.25">
      <c r="A118" s="60">
        <v>9</v>
      </c>
      <c r="B118" s="57">
        <v>44027</v>
      </c>
      <c r="C118" s="60"/>
      <c r="D118" s="60"/>
      <c r="E118" s="60"/>
      <c r="F118" s="60"/>
      <c r="G118" s="60"/>
      <c r="H118" s="60"/>
      <c r="I118" s="60"/>
      <c r="J118" s="60"/>
      <c r="K118" s="60"/>
      <c r="N118" s="63" t="s">
        <v>40</v>
      </c>
      <c r="O118" s="60"/>
      <c r="P118" s="95" t="s">
        <v>105</v>
      </c>
      <c r="Q118" s="106">
        <v>24.5</v>
      </c>
      <c r="R118" s="64" t="s">
        <v>44</v>
      </c>
      <c r="S118" s="5">
        <v>1</v>
      </c>
      <c r="T118" s="106">
        <v>24.5</v>
      </c>
      <c r="U118" s="95" t="s">
        <v>118</v>
      </c>
      <c r="V118" s="5" t="s">
        <v>120</v>
      </c>
    </row>
    <row r="119" spans="1:22" ht="31.5" x14ac:dyDescent="0.25">
      <c r="A119" s="60">
        <v>10</v>
      </c>
      <c r="B119" s="57">
        <v>44027</v>
      </c>
      <c r="N119" s="63" t="s">
        <v>40</v>
      </c>
      <c r="P119" s="95" t="s">
        <v>106</v>
      </c>
      <c r="Q119" s="106">
        <v>10</v>
      </c>
      <c r="R119" s="64" t="s">
        <v>44</v>
      </c>
      <c r="S119" s="5">
        <v>1</v>
      </c>
      <c r="T119" s="106">
        <v>10</v>
      </c>
      <c r="U119" s="95" t="s">
        <v>112</v>
      </c>
      <c r="V119" s="5" t="s">
        <v>121</v>
      </c>
    </row>
    <row r="120" spans="1:22" ht="31.5" x14ac:dyDescent="0.25">
      <c r="A120" s="60">
        <v>11</v>
      </c>
      <c r="B120" s="57">
        <v>44027</v>
      </c>
      <c r="N120" s="63" t="s">
        <v>40</v>
      </c>
      <c r="P120" s="95" t="s">
        <v>107</v>
      </c>
      <c r="Q120" s="106">
        <v>11</v>
      </c>
      <c r="R120" s="64" t="s">
        <v>44</v>
      </c>
      <c r="S120" s="5">
        <v>1</v>
      </c>
      <c r="T120" s="106">
        <v>11</v>
      </c>
      <c r="U120" s="95" t="s">
        <v>112</v>
      </c>
      <c r="V120" s="5" t="s">
        <v>122</v>
      </c>
    </row>
    <row r="121" spans="1:22" ht="94.5" x14ac:dyDescent="0.25">
      <c r="A121" s="60">
        <v>12</v>
      </c>
      <c r="B121" s="65">
        <v>43983</v>
      </c>
      <c r="N121" s="63" t="s">
        <v>40</v>
      </c>
      <c r="P121" s="32" t="s">
        <v>123</v>
      </c>
      <c r="Q121" s="32">
        <v>7.7819399999999996</v>
      </c>
      <c r="R121" s="64" t="s">
        <v>44</v>
      </c>
      <c r="S121" s="5">
        <v>1</v>
      </c>
      <c r="T121" s="32">
        <v>7.7819399999999996</v>
      </c>
      <c r="U121" s="26" t="s">
        <v>217</v>
      </c>
      <c r="V121" s="32" t="s">
        <v>218</v>
      </c>
    </row>
    <row r="122" spans="1:22" ht="63" x14ac:dyDescent="0.25">
      <c r="A122" s="60">
        <v>13</v>
      </c>
      <c r="B122" s="65">
        <v>43983</v>
      </c>
      <c r="N122" s="63" t="s">
        <v>40</v>
      </c>
      <c r="P122" s="32" t="s">
        <v>124</v>
      </c>
      <c r="Q122" s="31">
        <v>8.6804199999999998</v>
      </c>
      <c r="R122" s="64" t="s">
        <v>44</v>
      </c>
      <c r="S122" s="5">
        <v>1</v>
      </c>
      <c r="T122" s="31">
        <v>8.6804199999999998</v>
      </c>
      <c r="U122" s="26" t="s">
        <v>217</v>
      </c>
      <c r="V122" s="32" t="s">
        <v>219</v>
      </c>
    </row>
    <row r="123" spans="1:22" ht="63" x14ac:dyDescent="0.25">
      <c r="A123" s="60">
        <v>14</v>
      </c>
      <c r="B123" s="65">
        <v>43986</v>
      </c>
      <c r="N123" s="63" t="s">
        <v>40</v>
      </c>
      <c r="P123" s="32" t="s">
        <v>125</v>
      </c>
      <c r="Q123" s="31">
        <v>8.6804199999999998</v>
      </c>
      <c r="R123" s="64" t="s">
        <v>44</v>
      </c>
      <c r="S123" s="5">
        <v>1</v>
      </c>
      <c r="T123" s="31">
        <v>8.6804199999999998</v>
      </c>
      <c r="U123" s="26" t="s">
        <v>217</v>
      </c>
      <c r="V123" s="32" t="s">
        <v>220</v>
      </c>
    </row>
    <row r="124" spans="1:22" ht="63" x14ac:dyDescent="0.25">
      <c r="A124" s="60">
        <v>15</v>
      </c>
      <c r="B124" s="65">
        <v>43992</v>
      </c>
      <c r="N124" s="63" t="s">
        <v>40</v>
      </c>
      <c r="P124" s="32" t="s">
        <v>126</v>
      </c>
      <c r="Q124" s="31">
        <v>8.6804199999999998</v>
      </c>
      <c r="R124" s="64" t="s">
        <v>44</v>
      </c>
      <c r="S124" s="5">
        <v>1</v>
      </c>
      <c r="T124" s="31">
        <v>8.6804199999999998</v>
      </c>
      <c r="U124" s="26" t="s">
        <v>47</v>
      </c>
      <c r="V124" s="32" t="s">
        <v>221</v>
      </c>
    </row>
    <row r="125" spans="1:22" ht="63" x14ac:dyDescent="0.25">
      <c r="A125" s="60">
        <v>16</v>
      </c>
      <c r="B125" s="65">
        <v>43992</v>
      </c>
      <c r="K125" s="67"/>
      <c r="N125" s="63" t="s">
        <v>40</v>
      </c>
      <c r="P125" s="32" t="s">
        <v>127</v>
      </c>
      <c r="Q125" s="31">
        <v>3.7962099999999999</v>
      </c>
      <c r="R125" s="64" t="s">
        <v>44</v>
      </c>
      <c r="S125" s="5">
        <v>1</v>
      </c>
      <c r="T125" s="31">
        <v>3.7962099999999999</v>
      </c>
      <c r="U125" s="26" t="s">
        <v>47</v>
      </c>
      <c r="V125" s="32" t="s">
        <v>222</v>
      </c>
    </row>
    <row r="126" spans="1:22" ht="63" x14ac:dyDescent="0.25">
      <c r="A126" s="60">
        <v>17</v>
      </c>
      <c r="B126" s="65">
        <v>43992</v>
      </c>
      <c r="N126" s="63" t="s">
        <v>40</v>
      </c>
      <c r="P126" s="32" t="s">
        <v>128</v>
      </c>
      <c r="Q126" s="31">
        <v>2.9567100000000002</v>
      </c>
      <c r="R126" s="64" t="s">
        <v>44</v>
      </c>
      <c r="S126" s="5">
        <v>1</v>
      </c>
      <c r="T126" s="31">
        <v>2.9567100000000002</v>
      </c>
      <c r="U126" s="26" t="s">
        <v>47</v>
      </c>
      <c r="V126" s="32" t="s">
        <v>223</v>
      </c>
    </row>
    <row r="127" spans="1:22" ht="63" x14ac:dyDescent="0.25">
      <c r="A127" s="60">
        <v>18</v>
      </c>
      <c r="B127" s="65">
        <v>43992</v>
      </c>
      <c r="N127" s="63" t="s">
        <v>40</v>
      </c>
      <c r="P127" s="32" t="s">
        <v>129</v>
      </c>
      <c r="Q127" s="32">
        <v>1.90733</v>
      </c>
      <c r="R127" s="64" t="s">
        <v>44</v>
      </c>
      <c r="S127" s="5">
        <v>1</v>
      </c>
      <c r="T127" s="32">
        <v>1.90733</v>
      </c>
      <c r="U127" s="26" t="s">
        <v>47</v>
      </c>
      <c r="V127" s="32" t="s">
        <v>224</v>
      </c>
    </row>
    <row r="128" spans="1:22" ht="63" x14ac:dyDescent="0.25">
      <c r="A128" s="60">
        <v>19</v>
      </c>
      <c r="B128" s="65">
        <v>44000</v>
      </c>
      <c r="N128" s="63" t="s">
        <v>40</v>
      </c>
      <c r="P128" s="32" t="s">
        <v>130</v>
      </c>
      <c r="Q128" s="31">
        <v>6.0786099999999994</v>
      </c>
      <c r="R128" s="64" t="s">
        <v>44</v>
      </c>
      <c r="S128" s="5">
        <v>1</v>
      </c>
      <c r="T128" s="31">
        <v>6.0786099999999994</v>
      </c>
      <c r="U128" s="26" t="s">
        <v>47</v>
      </c>
      <c r="V128" s="32" t="s">
        <v>225</v>
      </c>
    </row>
    <row r="129" spans="1:22" ht="63" x14ac:dyDescent="0.25">
      <c r="A129" s="60">
        <v>20</v>
      </c>
      <c r="B129" s="65">
        <v>44001</v>
      </c>
      <c r="N129" s="63" t="s">
        <v>40</v>
      </c>
      <c r="P129" s="32" t="s">
        <v>131</v>
      </c>
      <c r="Q129" s="32">
        <v>0.6</v>
      </c>
      <c r="R129" s="64" t="s">
        <v>44</v>
      </c>
      <c r="S129" s="5">
        <v>1</v>
      </c>
      <c r="T129" s="32">
        <v>0.6</v>
      </c>
      <c r="U129" s="26" t="s">
        <v>46</v>
      </c>
      <c r="V129" s="32" t="s">
        <v>226</v>
      </c>
    </row>
    <row r="130" spans="1:22" ht="110.25" x14ac:dyDescent="0.25">
      <c r="A130" s="60">
        <v>21</v>
      </c>
      <c r="B130" s="65">
        <v>44000</v>
      </c>
      <c r="N130" s="63" t="s">
        <v>40</v>
      </c>
      <c r="P130" s="32" t="s">
        <v>132</v>
      </c>
      <c r="Q130" s="31">
        <v>90</v>
      </c>
      <c r="R130" s="64" t="s">
        <v>44</v>
      </c>
      <c r="S130" s="5">
        <v>1</v>
      </c>
      <c r="T130" s="31">
        <v>90</v>
      </c>
      <c r="U130" s="26" t="s">
        <v>46</v>
      </c>
      <c r="V130" s="32" t="s">
        <v>227</v>
      </c>
    </row>
    <row r="131" spans="1:22" ht="63" x14ac:dyDescent="0.25">
      <c r="A131" s="60">
        <v>22</v>
      </c>
      <c r="B131" s="65">
        <v>44008</v>
      </c>
      <c r="N131" s="63" t="s">
        <v>40</v>
      </c>
      <c r="P131" s="32" t="s">
        <v>133</v>
      </c>
      <c r="Q131" s="31">
        <v>79.397999999999996</v>
      </c>
      <c r="R131" s="64" t="s">
        <v>44</v>
      </c>
      <c r="S131" s="5">
        <v>1</v>
      </c>
      <c r="T131" s="31">
        <v>79.397999999999996</v>
      </c>
      <c r="U131" s="26" t="s">
        <v>228</v>
      </c>
      <c r="V131" s="32" t="s">
        <v>229</v>
      </c>
    </row>
    <row r="132" spans="1:22" ht="63" x14ac:dyDescent="0.25">
      <c r="A132" s="60">
        <v>23</v>
      </c>
      <c r="B132" s="65">
        <v>44007</v>
      </c>
      <c r="N132" s="63" t="s">
        <v>40</v>
      </c>
      <c r="P132" s="32" t="s">
        <v>134</v>
      </c>
      <c r="Q132" s="31">
        <v>37.542000000000002</v>
      </c>
      <c r="R132" s="64" t="s">
        <v>44</v>
      </c>
      <c r="S132" s="5">
        <v>1</v>
      </c>
      <c r="T132" s="31">
        <v>37.542000000000002</v>
      </c>
      <c r="U132" s="26" t="s">
        <v>228</v>
      </c>
      <c r="V132" s="32" t="s">
        <v>230</v>
      </c>
    </row>
    <row r="133" spans="1:22" ht="78.75" x14ac:dyDescent="0.25">
      <c r="A133" s="60">
        <v>24</v>
      </c>
      <c r="B133" s="65">
        <v>44007</v>
      </c>
      <c r="N133" s="63" t="s">
        <v>40</v>
      </c>
      <c r="P133" s="32" t="s">
        <v>135</v>
      </c>
      <c r="Q133" s="31">
        <v>96.266000000000005</v>
      </c>
      <c r="R133" s="64" t="s">
        <v>44</v>
      </c>
      <c r="S133" s="5">
        <v>1</v>
      </c>
      <c r="T133" s="31">
        <v>96.266000000000005</v>
      </c>
      <c r="U133" s="26" t="s">
        <v>228</v>
      </c>
      <c r="V133" s="32" t="s">
        <v>231</v>
      </c>
    </row>
    <row r="134" spans="1:22" ht="78.75" x14ac:dyDescent="0.25">
      <c r="A134" s="60">
        <v>25</v>
      </c>
      <c r="B134" s="65">
        <v>44008</v>
      </c>
      <c r="N134" s="63" t="s">
        <v>40</v>
      </c>
      <c r="P134" s="32" t="s">
        <v>136</v>
      </c>
      <c r="Q134" s="31">
        <v>50.039000000000001</v>
      </c>
      <c r="R134" s="64" t="s">
        <v>44</v>
      </c>
      <c r="S134" s="5">
        <v>1</v>
      </c>
      <c r="T134" s="31">
        <v>50.039000000000001</v>
      </c>
      <c r="U134" s="26" t="s">
        <v>228</v>
      </c>
      <c r="V134" s="32" t="s">
        <v>232</v>
      </c>
    </row>
    <row r="135" spans="1:22" ht="63" x14ac:dyDescent="0.25">
      <c r="A135" s="60">
        <v>26</v>
      </c>
      <c r="B135" s="65">
        <v>44008</v>
      </c>
      <c r="N135" s="63" t="s">
        <v>40</v>
      </c>
      <c r="P135" s="32" t="s">
        <v>137</v>
      </c>
      <c r="Q135" s="31">
        <v>69.820999999999998</v>
      </c>
      <c r="R135" s="64" t="s">
        <v>44</v>
      </c>
      <c r="S135" s="5">
        <v>1</v>
      </c>
      <c r="T135" s="31">
        <v>69.820999999999998</v>
      </c>
      <c r="U135" s="26" t="s">
        <v>228</v>
      </c>
      <c r="V135" s="32" t="s">
        <v>233</v>
      </c>
    </row>
    <row r="136" spans="1:22" ht="63" x14ac:dyDescent="0.25">
      <c r="A136" s="60">
        <v>27</v>
      </c>
      <c r="B136" s="65">
        <v>44020</v>
      </c>
      <c r="N136" s="63" t="s">
        <v>40</v>
      </c>
      <c r="P136" s="32" t="s">
        <v>138</v>
      </c>
      <c r="Q136" s="31">
        <v>99.650999999999996</v>
      </c>
      <c r="R136" s="64" t="s">
        <v>44</v>
      </c>
      <c r="S136" s="5">
        <v>1</v>
      </c>
      <c r="T136" s="31">
        <v>99.650999999999996</v>
      </c>
      <c r="U136" s="26" t="s">
        <v>53</v>
      </c>
      <c r="V136" s="32" t="s">
        <v>234</v>
      </c>
    </row>
    <row r="137" spans="1:22" ht="78.75" x14ac:dyDescent="0.25">
      <c r="A137" s="60">
        <v>28</v>
      </c>
      <c r="B137" s="65">
        <v>44008</v>
      </c>
      <c r="K137" s="52"/>
      <c r="N137" s="63" t="s">
        <v>40</v>
      </c>
      <c r="P137" s="32" t="s">
        <v>139</v>
      </c>
      <c r="Q137" s="31">
        <v>83.102999999999994</v>
      </c>
      <c r="R137" s="64" t="s">
        <v>44</v>
      </c>
      <c r="S137" s="5">
        <v>1</v>
      </c>
      <c r="T137" s="31">
        <v>83.102999999999994</v>
      </c>
      <c r="U137" s="26" t="s">
        <v>54</v>
      </c>
      <c r="V137" s="32" t="s">
        <v>235</v>
      </c>
    </row>
    <row r="138" spans="1:22" ht="78.75" x14ac:dyDescent="0.25">
      <c r="A138" s="60">
        <v>29</v>
      </c>
      <c r="B138" s="65">
        <v>44007</v>
      </c>
      <c r="K138" s="52"/>
      <c r="N138" s="63" t="s">
        <v>40</v>
      </c>
      <c r="P138" s="32" t="s">
        <v>140</v>
      </c>
      <c r="Q138" s="31">
        <v>99.361999999999995</v>
      </c>
      <c r="R138" s="64" t="s">
        <v>44</v>
      </c>
      <c r="S138" s="5">
        <v>1</v>
      </c>
      <c r="T138" s="31">
        <v>99.361999999999995</v>
      </c>
      <c r="U138" s="26" t="s">
        <v>54</v>
      </c>
      <c r="V138" s="32" t="s">
        <v>236</v>
      </c>
    </row>
    <row r="139" spans="1:22" ht="47.25" x14ac:dyDescent="0.25">
      <c r="A139" s="60">
        <v>30</v>
      </c>
      <c r="B139" s="65">
        <v>44014</v>
      </c>
      <c r="K139" s="74"/>
      <c r="N139" s="63" t="s">
        <v>40</v>
      </c>
      <c r="P139" s="32" t="s">
        <v>141</v>
      </c>
      <c r="Q139" s="31">
        <v>14.99</v>
      </c>
      <c r="R139" s="64" t="s">
        <v>44</v>
      </c>
      <c r="S139" s="5">
        <v>1</v>
      </c>
      <c r="T139" s="31">
        <v>14.99</v>
      </c>
      <c r="U139" s="26" t="s">
        <v>237</v>
      </c>
      <c r="V139" s="32" t="s">
        <v>238</v>
      </c>
    </row>
    <row r="140" spans="1:22" ht="63" x14ac:dyDescent="0.25">
      <c r="A140" s="60">
        <v>31</v>
      </c>
      <c r="B140" s="65">
        <v>43993</v>
      </c>
      <c r="N140" s="63" t="s">
        <v>40</v>
      </c>
      <c r="P140" s="32" t="s">
        <v>142</v>
      </c>
      <c r="Q140" s="31">
        <v>7.2590000000000003</v>
      </c>
      <c r="R140" s="64" t="s">
        <v>44</v>
      </c>
      <c r="S140" s="5">
        <v>1</v>
      </c>
      <c r="T140" s="31">
        <v>7.2590000000000003</v>
      </c>
      <c r="U140" s="26" t="s">
        <v>239</v>
      </c>
      <c r="V140" s="32" t="s">
        <v>240</v>
      </c>
    </row>
    <row r="141" spans="1:22" ht="47.25" x14ac:dyDescent="0.25">
      <c r="A141" s="60">
        <v>32</v>
      </c>
      <c r="B141" s="65">
        <v>43998</v>
      </c>
      <c r="N141" s="63" t="s">
        <v>40</v>
      </c>
      <c r="P141" s="32" t="s">
        <v>143</v>
      </c>
      <c r="Q141" s="31">
        <v>25</v>
      </c>
      <c r="R141" s="64" t="s">
        <v>44</v>
      </c>
      <c r="S141" s="5">
        <v>1</v>
      </c>
      <c r="T141" s="31">
        <v>25</v>
      </c>
      <c r="U141" s="26" t="s">
        <v>241</v>
      </c>
      <c r="V141" s="32" t="s">
        <v>242</v>
      </c>
    </row>
    <row r="142" spans="1:22" ht="47.25" x14ac:dyDescent="0.25">
      <c r="A142" s="60">
        <v>33</v>
      </c>
      <c r="B142" s="65">
        <v>43999</v>
      </c>
      <c r="N142" s="63" t="s">
        <v>40</v>
      </c>
      <c r="P142" s="32" t="s">
        <v>144</v>
      </c>
      <c r="Q142" s="32">
        <v>5.4</v>
      </c>
      <c r="R142" s="64" t="s">
        <v>44</v>
      </c>
      <c r="S142" s="5">
        <v>1</v>
      </c>
      <c r="T142" s="32">
        <v>5.4</v>
      </c>
      <c r="U142" s="26" t="s">
        <v>241</v>
      </c>
      <c r="V142" s="32" t="s">
        <v>243</v>
      </c>
    </row>
    <row r="143" spans="1:22" ht="78.75" x14ac:dyDescent="0.25">
      <c r="A143" s="60">
        <v>34</v>
      </c>
      <c r="B143" s="65">
        <v>44020</v>
      </c>
      <c r="N143" s="63" t="s">
        <v>40</v>
      </c>
      <c r="P143" s="32" t="s">
        <v>145</v>
      </c>
      <c r="Q143" s="31">
        <v>5.6210000000000004</v>
      </c>
      <c r="R143" s="64" t="s">
        <v>44</v>
      </c>
      <c r="S143" s="5">
        <v>1</v>
      </c>
      <c r="T143" s="31">
        <v>5.6210000000000004</v>
      </c>
      <c r="U143" s="26" t="s">
        <v>244</v>
      </c>
      <c r="V143" s="32" t="s">
        <v>245</v>
      </c>
    </row>
    <row r="144" spans="1:22" ht="78.75" x14ac:dyDescent="0.25">
      <c r="A144" s="60">
        <v>35</v>
      </c>
      <c r="B144" s="65">
        <v>44020</v>
      </c>
      <c r="N144" s="63" t="s">
        <v>40</v>
      </c>
      <c r="P144" s="32" t="s">
        <v>146</v>
      </c>
      <c r="Q144" s="31">
        <v>53.678400000000003</v>
      </c>
      <c r="R144" s="64" t="s">
        <v>44</v>
      </c>
      <c r="S144" s="5">
        <v>1</v>
      </c>
      <c r="T144" s="31">
        <v>53.678400000000003</v>
      </c>
      <c r="U144" s="26" t="s">
        <v>48</v>
      </c>
      <c r="V144" s="32" t="s">
        <v>246</v>
      </c>
    </row>
    <row r="145" spans="1:22" ht="78.75" x14ac:dyDescent="0.25">
      <c r="A145" s="60">
        <v>36</v>
      </c>
      <c r="B145" s="65">
        <v>44025</v>
      </c>
      <c r="N145" s="63" t="s">
        <v>40</v>
      </c>
      <c r="P145" s="32" t="s">
        <v>147</v>
      </c>
      <c r="Q145" s="31">
        <v>99.950399999999988</v>
      </c>
      <c r="R145" s="64" t="s">
        <v>44</v>
      </c>
      <c r="S145" s="5">
        <v>1</v>
      </c>
      <c r="T145" s="31">
        <v>99.950399999999988</v>
      </c>
      <c r="U145" s="26" t="s">
        <v>48</v>
      </c>
      <c r="V145" s="32" t="s">
        <v>247</v>
      </c>
    </row>
    <row r="146" spans="1:22" ht="78.75" x14ac:dyDescent="0.25">
      <c r="A146" s="60">
        <v>37</v>
      </c>
      <c r="B146" s="65">
        <v>44025</v>
      </c>
      <c r="N146" s="63" t="s">
        <v>40</v>
      </c>
      <c r="P146" s="32" t="s">
        <v>148</v>
      </c>
      <c r="Q146" s="31">
        <v>97.922399999999996</v>
      </c>
      <c r="R146" s="64" t="s">
        <v>44</v>
      </c>
      <c r="S146" s="5">
        <v>1</v>
      </c>
      <c r="T146" s="31">
        <v>97.922399999999996</v>
      </c>
      <c r="U146" s="26" t="s">
        <v>48</v>
      </c>
      <c r="V146" s="32" t="s">
        <v>248</v>
      </c>
    </row>
    <row r="147" spans="1:22" ht="78.75" x14ac:dyDescent="0.25">
      <c r="A147" s="60">
        <v>38</v>
      </c>
      <c r="B147" s="65">
        <v>44022</v>
      </c>
      <c r="N147" s="63" t="s">
        <v>40</v>
      </c>
      <c r="P147" s="32" t="s">
        <v>149</v>
      </c>
      <c r="Q147" s="31">
        <v>93.671999999999997</v>
      </c>
      <c r="R147" s="64" t="s">
        <v>44</v>
      </c>
      <c r="S147" s="5">
        <v>1</v>
      </c>
      <c r="T147" s="31">
        <v>93.671999999999997</v>
      </c>
      <c r="U147" s="26" t="s">
        <v>49</v>
      </c>
      <c r="V147" s="32" t="s">
        <v>249</v>
      </c>
    </row>
    <row r="148" spans="1:22" ht="78.75" x14ac:dyDescent="0.25">
      <c r="A148" s="60">
        <v>39</v>
      </c>
      <c r="B148" s="65">
        <v>44022</v>
      </c>
      <c r="N148" s="63" t="s">
        <v>40</v>
      </c>
      <c r="P148" s="32" t="s">
        <v>150</v>
      </c>
      <c r="Q148" s="31">
        <v>99.959000000000003</v>
      </c>
      <c r="R148" s="64" t="s">
        <v>44</v>
      </c>
      <c r="S148" s="5">
        <v>1</v>
      </c>
      <c r="T148" s="31">
        <v>99.959000000000003</v>
      </c>
      <c r="U148" s="26" t="s">
        <v>49</v>
      </c>
      <c r="V148" s="32" t="s">
        <v>250</v>
      </c>
    </row>
    <row r="149" spans="1:22" ht="78.75" x14ac:dyDescent="0.25">
      <c r="A149" s="60">
        <v>40</v>
      </c>
      <c r="B149" s="65">
        <v>44020</v>
      </c>
      <c r="N149" s="63" t="s">
        <v>40</v>
      </c>
      <c r="P149" s="32" t="s">
        <v>151</v>
      </c>
      <c r="Q149" s="31">
        <v>89.54</v>
      </c>
      <c r="R149" s="64" t="s">
        <v>44</v>
      </c>
      <c r="S149" s="5">
        <v>1</v>
      </c>
      <c r="T149" s="31">
        <v>89.54</v>
      </c>
      <c r="U149" s="26" t="s">
        <v>251</v>
      </c>
      <c r="V149" s="32" t="s">
        <v>252</v>
      </c>
    </row>
    <row r="150" spans="1:22" ht="78.75" x14ac:dyDescent="0.25">
      <c r="A150" s="60">
        <v>41</v>
      </c>
      <c r="B150" s="65">
        <v>44020</v>
      </c>
      <c r="N150" s="63" t="s">
        <v>40</v>
      </c>
      <c r="P150" s="32" t="s">
        <v>152</v>
      </c>
      <c r="Q150" s="31">
        <v>99.299000000000007</v>
      </c>
      <c r="R150" s="64" t="s">
        <v>44</v>
      </c>
      <c r="S150" s="5">
        <v>1</v>
      </c>
      <c r="T150" s="31">
        <v>99.299000000000007</v>
      </c>
      <c r="U150" s="26" t="s">
        <v>251</v>
      </c>
      <c r="V150" s="32" t="s">
        <v>253</v>
      </c>
    </row>
    <row r="151" spans="1:22" ht="78.75" x14ac:dyDescent="0.25">
      <c r="A151" s="60">
        <v>42</v>
      </c>
      <c r="B151" s="65">
        <v>44020</v>
      </c>
      <c r="N151" s="63" t="s">
        <v>40</v>
      </c>
      <c r="P151" s="32" t="s">
        <v>153</v>
      </c>
      <c r="Q151" s="31">
        <v>59.779000000000003</v>
      </c>
      <c r="R151" s="64" t="s">
        <v>44</v>
      </c>
      <c r="S151" s="5">
        <v>1</v>
      </c>
      <c r="T151" s="31">
        <v>59.779000000000003</v>
      </c>
      <c r="U151" s="26" t="s">
        <v>254</v>
      </c>
      <c r="V151" s="32" t="s">
        <v>255</v>
      </c>
    </row>
    <row r="152" spans="1:22" ht="63" x14ac:dyDescent="0.25">
      <c r="A152" s="60">
        <v>43</v>
      </c>
      <c r="B152" s="65">
        <v>44020</v>
      </c>
      <c r="N152" s="63" t="s">
        <v>40</v>
      </c>
      <c r="P152" s="32" t="s">
        <v>154</v>
      </c>
      <c r="Q152" s="31">
        <v>84.673000000000002</v>
      </c>
      <c r="R152" s="64" t="s">
        <v>44</v>
      </c>
      <c r="S152" s="5">
        <v>1</v>
      </c>
      <c r="T152" s="31">
        <v>84.673000000000002</v>
      </c>
      <c r="U152" s="26" t="s">
        <v>254</v>
      </c>
      <c r="V152" s="32" t="s">
        <v>256</v>
      </c>
    </row>
    <row r="153" spans="1:22" ht="63" x14ac:dyDescent="0.25">
      <c r="A153" s="60">
        <v>44</v>
      </c>
      <c r="B153" s="65">
        <v>44025</v>
      </c>
      <c r="K153" s="68"/>
      <c r="N153" s="63" t="s">
        <v>40</v>
      </c>
      <c r="P153" s="32" t="s">
        <v>155</v>
      </c>
      <c r="Q153" s="31">
        <v>95.081999999999994</v>
      </c>
      <c r="R153" s="64" t="s">
        <v>44</v>
      </c>
      <c r="S153" s="5">
        <v>1</v>
      </c>
      <c r="T153" s="31">
        <v>95.081999999999994</v>
      </c>
      <c r="U153" s="26" t="s">
        <v>52</v>
      </c>
      <c r="V153" s="32" t="s">
        <v>257</v>
      </c>
    </row>
    <row r="154" spans="1:22" ht="63" x14ac:dyDescent="0.25">
      <c r="A154" s="60">
        <v>45</v>
      </c>
      <c r="B154" s="65">
        <v>44025</v>
      </c>
      <c r="N154" s="63" t="s">
        <v>40</v>
      </c>
      <c r="P154" s="32" t="s">
        <v>156</v>
      </c>
      <c r="Q154" s="31">
        <v>67.44</v>
      </c>
      <c r="R154" s="64" t="s">
        <v>44</v>
      </c>
      <c r="S154" s="5">
        <v>1</v>
      </c>
      <c r="T154" s="31">
        <v>67.44</v>
      </c>
      <c r="U154" s="26" t="s">
        <v>52</v>
      </c>
      <c r="V154" s="32" t="s">
        <v>258</v>
      </c>
    </row>
    <row r="155" spans="1:22" ht="63" x14ac:dyDescent="0.25">
      <c r="A155" s="60">
        <v>46</v>
      </c>
      <c r="B155" s="65">
        <v>43978</v>
      </c>
      <c r="N155" s="63" t="s">
        <v>40</v>
      </c>
      <c r="P155" s="32" t="s">
        <v>157</v>
      </c>
      <c r="Q155" s="31">
        <v>4.7863999999999995</v>
      </c>
      <c r="R155" s="64" t="s">
        <v>44</v>
      </c>
      <c r="S155" s="5">
        <v>1</v>
      </c>
      <c r="T155" s="31">
        <v>4.7863999999999995</v>
      </c>
      <c r="U155" s="26" t="s">
        <v>47</v>
      </c>
      <c r="V155" s="32" t="s">
        <v>259</v>
      </c>
    </row>
    <row r="156" spans="1:22" ht="63" x14ac:dyDescent="0.25">
      <c r="A156" s="60">
        <v>47</v>
      </c>
      <c r="B156" s="65">
        <v>43978</v>
      </c>
      <c r="N156" s="63" t="s">
        <v>40</v>
      </c>
      <c r="P156" s="32" t="s">
        <v>158</v>
      </c>
      <c r="Q156" s="31">
        <v>4.7863999999999995</v>
      </c>
      <c r="R156" s="64" t="s">
        <v>44</v>
      </c>
      <c r="S156" s="5">
        <v>1</v>
      </c>
      <c r="T156" s="31">
        <v>4.7863999999999995</v>
      </c>
      <c r="U156" s="26" t="s">
        <v>47</v>
      </c>
      <c r="V156" s="32" t="s">
        <v>260</v>
      </c>
    </row>
    <row r="157" spans="1:22" ht="78.75" customHeight="1" x14ac:dyDescent="0.25">
      <c r="A157" s="60">
        <v>48</v>
      </c>
      <c r="B157" s="65">
        <v>43978</v>
      </c>
      <c r="N157" s="63" t="s">
        <v>40</v>
      </c>
      <c r="P157" s="32" t="s">
        <v>159</v>
      </c>
      <c r="Q157" s="31">
        <v>4.7863999999999995</v>
      </c>
      <c r="R157" s="64" t="s">
        <v>44</v>
      </c>
      <c r="S157" s="5">
        <v>1</v>
      </c>
      <c r="T157" s="31">
        <v>4.7863999999999995</v>
      </c>
      <c r="U157" s="26" t="s">
        <v>47</v>
      </c>
      <c r="V157" s="32" t="s">
        <v>261</v>
      </c>
    </row>
    <row r="158" spans="1:22" ht="63" x14ac:dyDescent="0.25">
      <c r="A158" s="60">
        <v>49</v>
      </c>
      <c r="B158" s="65">
        <v>43978</v>
      </c>
      <c r="N158" s="63" t="s">
        <v>40</v>
      </c>
      <c r="P158" s="32" t="s">
        <v>160</v>
      </c>
      <c r="Q158" s="31">
        <v>4.7863999999999995</v>
      </c>
      <c r="R158" s="64" t="s">
        <v>44</v>
      </c>
      <c r="S158" s="5">
        <v>1</v>
      </c>
      <c r="T158" s="31">
        <v>4.7863999999999995</v>
      </c>
      <c r="U158" s="26" t="s">
        <v>47</v>
      </c>
      <c r="V158" s="32" t="s">
        <v>262</v>
      </c>
    </row>
    <row r="159" spans="1:22" ht="63" x14ac:dyDescent="0.25">
      <c r="A159" s="60">
        <v>50</v>
      </c>
      <c r="B159" s="65">
        <v>43978</v>
      </c>
      <c r="N159" s="63" t="s">
        <v>40</v>
      </c>
      <c r="P159" s="32" t="s">
        <v>161</v>
      </c>
      <c r="Q159" s="31">
        <v>4.7863999999999995</v>
      </c>
      <c r="R159" s="64" t="s">
        <v>44</v>
      </c>
      <c r="S159" s="5">
        <v>1</v>
      </c>
      <c r="T159" s="31">
        <v>4.7863999999999995</v>
      </c>
      <c r="U159" s="26" t="s">
        <v>47</v>
      </c>
      <c r="V159" s="32" t="s">
        <v>263</v>
      </c>
    </row>
    <row r="160" spans="1:22" ht="63" x14ac:dyDescent="0.25">
      <c r="A160" s="60">
        <v>51</v>
      </c>
      <c r="B160" s="65">
        <v>43978</v>
      </c>
      <c r="N160" s="63" t="s">
        <v>40</v>
      </c>
      <c r="P160" s="32" t="s">
        <v>162</v>
      </c>
      <c r="Q160" s="31">
        <v>4.7863999999999995</v>
      </c>
      <c r="R160" s="64" t="s">
        <v>44</v>
      </c>
      <c r="S160" s="5">
        <v>1</v>
      </c>
      <c r="T160" s="31">
        <v>4.7863999999999995</v>
      </c>
      <c r="U160" s="26" t="s">
        <v>47</v>
      </c>
      <c r="V160" s="32" t="s">
        <v>264</v>
      </c>
    </row>
    <row r="161" spans="1:22" ht="63" x14ac:dyDescent="0.25">
      <c r="A161" s="60">
        <v>52</v>
      </c>
      <c r="B161" s="65">
        <v>43978</v>
      </c>
      <c r="N161" s="63" t="s">
        <v>40</v>
      </c>
      <c r="P161" s="32" t="s">
        <v>163</v>
      </c>
      <c r="Q161" s="31">
        <v>4.7863999999999995</v>
      </c>
      <c r="R161" s="64" t="s">
        <v>44</v>
      </c>
      <c r="S161" s="5">
        <v>1</v>
      </c>
      <c r="T161" s="31">
        <v>4.7863999999999995</v>
      </c>
      <c r="U161" s="26" t="s">
        <v>47</v>
      </c>
      <c r="V161" s="32" t="s">
        <v>265</v>
      </c>
    </row>
    <row r="162" spans="1:22" ht="63" x14ac:dyDescent="0.25">
      <c r="A162" s="60">
        <v>53</v>
      </c>
      <c r="B162" s="65">
        <v>43978</v>
      </c>
      <c r="N162" s="63" t="s">
        <v>40</v>
      </c>
      <c r="P162" s="32" t="s">
        <v>164</v>
      </c>
      <c r="Q162" s="31">
        <v>4.7863999999999995</v>
      </c>
      <c r="R162" s="64" t="s">
        <v>44</v>
      </c>
      <c r="S162" s="5">
        <v>1</v>
      </c>
      <c r="T162" s="31">
        <v>4.7863999999999995</v>
      </c>
      <c r="U162" s="26" t="s">
        <v>47</v>
      </c>
      <c r="V162" s="32" t="s">
        <v>266</v>
      </c>
    </row>
    <row r="163" spans="1:22" ht="63" x14ac:dyDescent="0.25">
      <c r="A163" s="60">
        <v>54</v>
      </c>
      <c r="B163" s="65">
        <v>43978</v>
      </c>
      <c r="N163" s="63" t="s">
        <v>40</v>
      </c>
      <c r="P163" s="32" t="s">
        <v>165</v>
      </c>
      <c r="Q163" s="31">
        <v>4.7863999999999995</v>
      </c>
      <c r="R163" s="64" t="s">
        <v>44</v>
      </c>
      <c r="S163" s="5">
        <v>1</v>
      </c>
      <c r="T163" s="31">
        <v>4.7863999999999995</v>
      </c>
      <c r="U163" s="26" t="s">
        <v>47</v>
      </c>
      <c r="V163" s="32" t="s">
        <v>267</v>
      </c>
    </row>
    <row r="164" spans="1:22" ht="63" x14ac:dyDescent="0.25">
      <c r="A164" s="60">
        <v>55</v>
      </c>
      <c r="B164" s="65">
        <v>43978</v>
      </c>
      <c r="N164" s="63" t="s">
        <v>40</v>
      </c>
      <c r="P164" s="32" t="s">
        <v>166</v>
      </c>
      <c r="Q164" s="31">
        <v>4.7863999999999995</v>
      </c>
      <c r="R164" s="64" t="s">
        <v>44</v>
      </c>
      <c r="S164" s="5">
        <v>1</v>
      </c>
      <c r="T164" s="31">
        <v>4.7863999999999995</v>
      </c>
      <c r="U164" s="26" t="s">
        <v>47</v>
      </c>
      <c r="V164" s="32" t="s">
        <v>268</v>
      </c>
    </row>
    <row r="165" spans="1:22" s="30" customFormat="1" ht="94.5" x14ac:dyDescent="0.25">
      <c r="A165" s="69">
        <v>56</v>
      </c>
      <c r="B165" s="65">
        <v>44008</v>
      </c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N165" s="63" t="s">
        <v>40</v>
      </c>
      <c r="O165" s="38"/>
      <c r="P165" s="32" t="s">
        <v>167</v>
      </c>
      <c r="Q165" s="115">
        <v>4.5</v>
      </c>
      <c r="R165" s="64" t="s">
        <v>44</v>
      </c>
      <c r="S165" s="5">
        <v>1</v>
      </c>
      <c r="T165" s="115">
        <v>4.5</v>
      </c>
      <c r="U165" s="26" t="s">
        <v>46</v>
      </c>
      <c r="V165" s="32" t="s">
        <v>269</v>
      </c>
    </row>
    <row r="166" spans="1:22" ht="94.5" x14ac:dyDescent="0.25">
      <c r="A166" s="60">
        <v>57</v>
      </c>
      <c r="B166" s="65">
        <v>44004</v>
      </c>
      <c r="N166" s="63" t="s">
        <v>40</v>
      </c>
      <c r="P166" s="32" t="s">
        <v>168</v>
      </c>
      <c r="Q166" s="31">
        <v>11</v>
      </c>
      <c r="R166" s="64" t="s">
        <v>44</v>
      </c>
      <c r="S166" s="5">
        <v>1</v>
      </c>
      <c r="T166" s="31">
        <v>11</v>
      </c>
      <c r="U166" s="26" t="s">
        <v>270</v>
      </c>
      <c r="V166" s="32" t="s">
        <v>271</v>
      </c>
    </row>
    <row r="167" spans="1:22" ht="63" x14ac:dyDescent="0.25">
      <c r="A167" s="60">
        <v>58</v>
      </c>
      <c r="B167" s="65">
        <v>44025</v>
      </c>
      <c r="N167" s="63" t="s">
        <v>40</v>
      </c>
      <c r="P167" s="32" t="s">
        <v>169</v>
      </c>
      <c r="Q167" s="31">
        <v>2.4620000000000002</v>
      </c>
      <c r="R167" s="64" t="s">
        <v>44</v>
      </c>
      <c r="S167" s="5">
        <v>1</v>
      </c>
      <c r="T167" s="31">
        <v>2.4620000000000002</v>
      </c>
      <c r="U167" s="26" t="s">
        <v>272</v>
      </c>
      <c r="V167" s="32" t="s">
        <v>273</v>
      </c>
    </row>
    <row r="168" spans="1:22" ht="63" x14ac:dyDescent="0.25">
      <c r="A168" s="60">
        <v>59</v>
      </c>
      <c r="B168" s="65">
        <v>43999</v>
      </c>
      <c r="N168" s="63" t="s">
        <v>40</v>
      </c>
      <c r="P168" s="32" t="s">
        <v>170</v>
      </c>
      <c r="Q168" s="32">
        <v>85</v>
      </c>
      <c r="R168" s="64" t="s">
        <v>44</v>
      </c>
      <c r="S168" s="5">
        <v>1</v>
      </c>
      <c r="T168" s="32">
        <v>85</v>
      </c>
      <c r="U168" s="26" t="s">
        <v>45</v>
      </c>
      <c r="V168" s="32" t="s">
        <v>274</v>
      </c>
    </row>
    <row r="169" spans="1:22" ht="47.25" x14ac:dyDescent="0.25">
      <c r="A169" s="60">
        <v>60</v>
      </c>
      <c r="B169" s="65">
        <v>43999</v>
      </c>
      <c r="N169" s="63" t="s">
        <v>40</v>
      </c>
      <c r="P169" s="32" t="s">
        <v>171</v>
      </c>
      <c r="Q169" s="31">
        <v>19.123999999999999</v>
      </c>
      <c r="R169" s="64" t="s">
        <v>44</v>
      </c>
      <c r="S169" s="5">
        <v>1</v>
      </c>
      <c r="T169" s="31">
        <v>19.123999999999999</v>
      </c>
      <c r="U169" s="26" t="s">
        <v>45</v>
      </c>
      <c r="V169" s="32" t="s">
        <v>275</v>
      </c>
    </row>
    <row r="170" spans="1:22" ht="63" x14ac:dyDescent="0.25">
      <c r="A170" s="60">
        <v>61</v>
      </c>
      <c r="B170" s="65">
        <v>43999</v>
      </c>
      <c r="N170" s="63" t="s">
        <v>40</v>
      </c>
      <c r="P170" s="32" t="s">
        <v>172</v>
      </c>
      <c r="Q170" s="31">
        <v>22.867000000000001</v>
      </c>
      <c r="R170" s="64" t="s">
        <v>44</v>
      </c>
      <c r="S170" s="5">
        <v>1</v>
      </c>
      <c r="T170" s="31">
        <v>22.867000000000001</v>
      </c>
      <c r="U170" s="26" t="s">
        <v>45</v>
      </c>
      <c r="V170" s="32" t="s">
        <v>276</v>
      </c>
    </row>
    <row r="171" spans="1:22" ht="63" x14ac:dyDescent="0.25">
      <c r="A171" s="60">
        <v>62</v>
      </c>
      <c r="B171" s="65">
        <v>44021</v>
      </c>
      <c r="N171" s="63" t="s">
        <v>40</v>
      </c>
      <c r="P171" s="32" t="s">
        <v>173</v>
      </c>
      <c r="Q171" s="31">
        <v>19.123999999999999</v>
      </c>
      <c r="R171" s="64" t="s">
        <v>44</v>
      </c>
      <c r="S171" s="5">
        <v>1</v>
      </c>
      <c r="T171" s="31">
        <v>19.123999999999999</v>
      </c>
      <c r="U171" s="26" t="s">
        <v>45</v>
      </c>
      <c r="V171" s="32" t="s">
        <v>277</v>
      </c>
    </row>
    <row r="172" spans="1:22" ht="63" x14ac:dyDescent="0.25">
      <c r="A172" s="60">
        <v>63</v>
      </c>
      <c r="B172" s="65">
        <v>44008</v>
      </c>
      <c r="N172" s="63" t="s">
        <v>40</v>
      </c>
      <c r="P172" s="32" t="s">
        <v>174</v>
      </c>
      <c r="Q172" s="31">
        <v>3.84</v>
      </c>
      <c r="R172" s="64" t="s">
        <v>44</v>
      </c>
      <c r="S172" s="5">
        <v>1</v>
      </c>
      <c r="T172" s="31">
        <v>3.84</v>
      </c>
      <c r="U172" s="26" t="s">
        <v>50</v>
      </c>
      <c r="V172" s="32" t="s">
        <v>278</v>
      </c>
    </row>
    <row r="173" spans="1:22" ht="78.75" x14ac:dyDescent="0.25">
      <c r="A173" s="60">
        <v>64</v>
      </c>
      <c r="B173" s="65">
        <v>44008</v>
      </c>
      <c r="N173" s="63" t="s">
        <v>40</v>
      </c>
      <c r="P173" s="32" t="s">
        <v>175</v>
      </c>
      <c r="Q173" s="31">
        <v>3.84</v>
      </c>
      <c r="R173" s="64" t="s">
        <v>44</v>
      </c>
      <c r="S173" s="5">
        <v>1</v>
      </c>
      <c r="T173" s="31">
        <v>3.84</v>
      </c>
      <c r="U173" s="26" t="s">
        <v>50</v>
      </c>
      <c r="V173" s="32" t="s">
        <v>279</v>
      </c>
    </row>
    <row r="174" spans="1:22" ht="63" x14ac:dyDescent="0.25">
      <c r="A174" s="60">
        <v>65</v>
      </c>
      <c r="B174" s="65">
        <v>44008</v>
      </c>
      <c r="N174" s="63" t="s">
        <v>40</v>
      </c>
      <c r="P174" s="32" t="s">
        <v>176</v>
      </c>
      <c r="Q174" s="31">
        <v>4.5</v>
      </c>
      <c r="R174" s="64" t="s">
        <v>44</v>
      </c>
      <c r="S174" s="5">
        <v>1</v>
      </c>
      <c r="T174" s="31">
        <v>4.5</v>
      </c>
      <c r="U174" s="26" t="s">
        <v>46</v>
      </c>
      <c r="V174" s="32" t="s">
        <v>280</v>
      </c>
    </row>
    <row r="175" spans="1:22" ht="63" x14ac:dyDescent="0.25">
      <c r="A175" s="60">
        <v>66</v>
      </c>
      <c r="B175" s="65">
        <v>43980</v>
      </c>
      <c r="N175" s="63" t="s">
        <v>40</v>
      </c>
      <c r="P175" s="32" t="s">
        <v>177</v>
      </c>
      <c r="Q175" s="31">
        <v>4.7863999999999995</v>
      </c>
      <c r="R175" s="64" t="s">
        <v>44</v>
      </c>
      <c r="S175" s="5">
        <v>1</v>
      </c>
      <c r="T175" s="31">
        <v>4.7863999999999995</v>
      </c>
      <c r="U175" s="26" t="s">
        <v>47</v>
      </c>
      <c r="V175" s="32" t="s">
        <v>281</v>
      </c>
    </row>
    <row r="176" spans="1:22" ht="63" x14ac:dyDescent="0.25">
      <c r="A176" s="60">
        <v>67</v>
      </c>
      <c r="B176" s="65">
        <v>43980</v>
      </c>
      <c r="N176" s="63" t="s">
        <v>40</v>
      </c>
      <c r="P176" s="32" t="s">
        <v>178</v>
      </c>
      <c r="Q176" s="31">
        <v>4.7863999999999995</v>
      </c>
      <c r="R176" s="64" t="s">
        <v>44</v>
      </c>
      <c r="S176" s="5">
        <v>1</v>
      </c>
      <c r="T176" s="31">
        <v>4.7863999999999995</v>
      </c>
      <c r="U176" s="26" t="s">
        <v>47</v>
      </c>
      <c r="V176" s="32" t="s">
        <v>282</v>
      </c>
    </row>
    <row r="177" spans="1:22" ht="63" x14ac:dyDescent="0.25">
      <c r="A177" s="60">
        <v>68</v>
      </c>
      <c r="B177" s="65">
        <v>43980</v>
      </c>
      <c r="N177" s="63" t="s">
        <v>40</v>
      </c>
      <c r="P177" s="32" t="s">
        <v>179</v>
      </c>
      <c r="Q177" s="31">
        <v>4.7863999999999995</v>
      </c>
      <c r="R177" s="64" t="s">
        <v>44</v>
      </c>
      <c r="S177" s="5">
        <v>1</v>
      </c>
      <c r="T177" s="31">
        <v>4.7863999999999995</v>
      </c>
      <c r="U177" s="26" t="s">
        <v>47</v>
      </c>
      <c r="V177" s="32" t="s">
        <v>283</v>
      </c>
    </row>
    <row r="178" spans="1:22" ht="78.75" x14ac:dyDescent="0.25">
      <c r="A178" s="60">
        <v>69</v>
      </c>
      <c r="B178" s="65">
        <v>43980</v>
      </c>
      <c r="N178" s="63" t="s">
        <v>40</v>
      </c>
      <c r="P178" s="32" t="s">
        <v>180</v>
      </c>
      <c r="Q178" s="31">
        <v>4.7863999999999995</v>
      </c>
      <c r="R178" s="64" t="s">
        <v>44</v>
      </c>
      <c r="S178" s="5">
        <v>1</v>
      </c>
      <c r="T178" s="31">
        <v>4.7863999999999995</v>
      </c>
      <c r="U178" s="26" t="s">
        <v>47</v>
      </c>
      <c r="V178" s="32" t="s">
        <v>284</v>
      </c>
    </row>
    <row r="179" spans="1:22" ht="63" x14ac:dyDescent="0.25">
      <c r="A179" s="60">
        <v>70</v>
      </c>
      <c r="B179" s="65">
        <v>43984</v>
      </c>
      <c r="N179" s="63" t="s">
        <v>40</v>
      </c>
      <c r="P179" s="32" t="s">
        <v>181</v>
      </c>
      <c r="Q179" s="31">
        <v>4.7863999999999995</v>
      </c>
      <c r="R179" s="64" t="s">
        <v>44</v>
      </c>
      <c r="S179" s="5">
        <v>1</v>
      </c>
      <c r="T179" s="31">
        <v>4.7863999999999995</v>
      </c>
      <c r="U179" s="26" t="s">
        <v>47</v>
      </c>
      <c r="V179" s="32" t="s">
        <v>285</v>
      </c>
    </row>
    <row r="180" spans="1:22" ht="63" x14ac:dyDescent="0.25">
      <c r="A180" s="60">
        <v>71</v>
      </c>
      <c r="B180" s="65">
        <v>43990</v>
      </c>
      <c r="N180" s="63" t="s">
        <v>40</v>
      </c>
      <c r="P180" s="32" t="s">
        <v>182</v>
      </c>
      <c r="Q180" s="31">
        <v>2.9914999999999998</v>
      </c>
      <c r="R180" s="64" t="s">
        <v>44</v>
      </c>
      <c r="S180" s="5">
        <v>1</v>
      </c>
      <c r="T180" s="31">
        <v>2.9914999999999998</v>
      </c>
      <c r="U180" s="26" t="s">
        <v>47</v>
      </c>
      <c r="V180" s="32" t="s">
        <v>286</v>
      </c>
    </row>
    <row r="181" spans="1:22" ht="63" x14ac:dyDescent="0.25">
      <c r="A181" s="60">
        <v>72</v>
      </c>
      <c r="B181" s="65">
        <v>44053</v>
      </c>
      <c r="N181" s="63" t="s">
        <v>40</v>
      </c>
      <c r="P181" s="32" t="s">
        <v>183</v>
      </c>
      <c r="Q181" s="31">
        <v>4.7863999999999995</v>
      </c>
      <c r="R181" s="64" t="s">
        <v>44</v>
      </c>
      <c r="S181" s="5">
        <v>1</v>
      </c>
      <c r="T181" s="31">
        <v>4.7863999999999995</v>
      </c>
      <c r="U181" s="26" t="s">
        <v>47</v>
      </c>
      <c r="V181" s="32" t="s">
        <v>287</v>
      </c>
    </row>
    <row r="182" spans="1:22" ht="63" x14ac:dyDescent="0.25">
      <c r="A182" s="60">
        <v>73</v>
      </c>
      <c r="B182" s="65">
        <v>43990</v>
      </c>
      <c r="N182" s="63" t="s">
        <v>40</v>
      </c>
      <c r="P182" s="32" t="s">
        <v>184</v>
      </c>
      <c r="Q182" s="31">
        <v>4.7863999999999995</v>
      </c>
      <c r="R182" s="64" t="s">
        <v>44</v>
      </c>
      <c r="S182" s="5">
        <v>1</v>
      </c>
      <c r="T182" s="31">
        <v>4.7863999999999995</v>
      </c>
      <c r="U182" s="26" t="s">
        <v>47</v>
      </c>
      <c r="V182" s="32" t="s">
        <v>288</v>
      </c>
    </row>
    <row r="183" spans="1:22" ht="63" x14ac:dyDescent="0.25">
      <c r="A183" s="60">
        <v>74</v>
      </c>
      <c r="B183" s="65">
        <v>43990</v>
      </c>
      <c r="N183" s="63" t="s">
        <v>40</v>
      </c>
      <c r="P183" s="32" t="s">
        <v>185</v>
      </c>
      <c r="Q183" s="31">
        <v>4.7863999999999995</v>
      </c>
      <c r="R183" s="64" t="s">
        <v>44</v>
      </c>
      <c r="S183" s="5">
        <v>1</v>
      </c>
      <c r="T183" s="31">
        <v>4.7863999999999995</v>
      </c>
      <c r="U183" s="26" t="s">
        <v>47</v>
      </c>
      <c r="V183" s="32" t="s">
        <v>289</v>
      </c>
    </row>
    <row r="184" spans="1:22" ht="63" x14ac:dyDescent="0.25">
      <c r="A184" s="60">
        <v>75</v>
      </c>
      <c r="B184" s="65">
        <v>43990</v>
      </c>
      <c r="N184" s="63" t="s">
        <v>40</v>
      </c>
      <c r="P184" s="32" t="s">
        <v>186</v>
      </c>
      <c r="Q184" s="31">
        <v>4.7863999999999995</v>
      </c>
      <c r="R184" s="64" t="s">
        <v>44</v>
      </c>
      <c r="S184" s="5">
        <v>1</v>
      </c>
      <c r="T184" s="31">
        <v>4.7863999999999995</v>
      </c>
      <c r="U184" s="26" t="s">
        <v>47</v>
      </c>
      <c r="V184" s="32" t="s">
        <v>290</v>
      </c>
    </row>
    <row r="185" spans="1:22" ht="63" x14ac:dyDescent="0.25">
      <c r="A185" s="60">
        <v>76</v>
      </c>
      <c r="B185" s="65">
        <v>43990</v>
      </c>
      <c r="N185" s="63" t="s">
        <v>40</v>
      </c>
      <c r="P185" s="32" t="s">
        <v>187</v>
      </c>
      <c r="Q185" s="31">
        <v>4.7863999999999995</v>
      </c>
      <c r="R185" s="64" t="s">
        <v>44</v>
      </c>
      <c r="S185" s="5">
        <v>1</v>
      </c>
      <c r="T185" s="31">
        <v>4.7863999999999995</v>
      </c>
      <c r="U185" s="26" t="s">
        <v>47</v>
      </c>
      <c r="V185" s="32" t="s">
        <v>291</v>
      </c>
    </row>
    <row r="186" spans="1:22" ht="63" x14ac:dyDescent="0.25">
      <c r="A186" s="60">
        <v>77</v>
      </c>
      <c r="B186" s="65">
        <v>43991</v>
      </c>
      <c r="N186" s="63" t="s">
        <v>40</v>
      </c>
      <c r="P186" s="32" t="s">
        <v>188</v>
      </c>
      <c r="Q186" s="31">
        <v>4.7863999999999995</v>
      </c>
      <c r="R186" s="64" t="s">
        <v>44</v>
      </c>
      <c r="S186" s="5">
        <v>1</v>
      </c>
      <c r="T186" s="31">
        <v>4.7863999999999995</v>
      </c>
      <c r="U186" s="26" t="s">
        <v>47</v>
      </c>
      <c r="V186" s="32" t="s">
        <v>292</v>
      </c>
    </row>
    <row r="187" spans="1:22" ht="63" x14ac:dyDescent="0.25">
      <c r="A187" s="60">
        <v>78</v>
      </c>
      <c r="B187" s="65">
        <v>43991</v>
      </c>
      <c r="N187" s="63" t="s">
        <v>40</v>
      </c>
      <c r="P187" s="32" t="s">
        <v>189</v>
      </c>
      <c r="Q187" s="31">
        <v>4.7863999999999995</v>
      </c>
      <c r="R187" s="64" t="s">
        <v>44</v>
      </c>
      <c r="S187" s="5">
        <v>1</v>
      </c>
      <c r="T187" s="31">
        <v>4.7863999999999995</v>
      </c>
      <c r="U187" s="26" t="s">
        <v>47</v>
      </c>
      <c r="V187" s="32" t="s">
        <v>293</v>
      </c>
    </row>
    <row r="188" spans="1:22" ht="63" x14ac:dyDescent="0.25">
      <c r="A188" s="60">
        <v>79</v>
      </c>
      <c r="B188" s="65">
        <v>44004</v>
      </c>
      <c r="N188" s="63" t="s">
        <v>40</v>
      </c>
      <c r="P188" s="32" t="s">
        <v>190</v>
      </c>
      <c r="Q188" s="31">
        <v>1.90733</v>
      </c>
      <c r="R188" s="64" t="s">
        <v>44</v>
      </c>
      <c r="S188" s="5">
        <v>1</v>
      </c>
      <c r="T188" s="31">
        <v>1.90733</v>
      </c>
      <c r="U188" s="26" t="s">
        <v>47</v>
      </c>
      <c r="V188" s="32" t="s">
        <v>294</v>
      </c>
    </row>
    <row r="189" spans="1:22" ht="63" x14ac:dyDescent="0.25">
      <c r="A189" s="60">
        <v>80</v>
      </c>
      <c r="B189" s="65">
        <v>44005</v>
      </c>
      <c r="N189" s="63" t="s">
        <v>40</v>
      </c>
      <c r="P189" s="32" t="s">
        <v>191</v>
      </c>
      <c r="Q189" s="31">
        <v>4.2159599999999999</v>
      </c>
      <c r="R189" s="64" t="s">
        <v>44</v>
      </c>
      <c r="S189" s="5">
        <v>1</v>
      </c>
      <c r="T189" s="31">
        <v>4.2159599999999999</v>
      </c>
      <c r="U189" s="26" t="s">
        <v>47</v>
      </c>
      <c r="V189" s="32" t="s">
        <v>295</v>
      </c>
    </row>
    <row r="190" spans="1:22" ht="63" x14ac:dyDescent="0.25">
      <c r="A190" s="60">
        <v>81</v>
      </c>
      <c r="B190" s="65">
        <v>44008</v>
      </c>
      <c r="N190" s="63" t="s">
        <v>40</v>
      </c>
      <c r="P190" s="32" t="s">
        <v>192</v>
      </c>
      <c r="Q190" s="31">
        <v>8.6971499999999988</v>
      </c>
      <c r="R190" s="64" t="s">
        <v>44</v>
      </c>
      <c r="S190" s="5">
        <v>1</v>
      </c>
      <c r="T190" s="31">
        <v>8.6971499999999988</v>
      </c>
      <c r="U190" s="26" t="s">
        <v>47</v>
      </c>
      <c r="V190" s="32" t="s">
        <v>296</v>
      </c>
    </row>
    <row r="191" spans="1:22" ht="63" x14ac:dyDescent="0.25">
      <c r="A191" s="60">
        <v>82</v>
      </c>
      <c r="B191" s="65">
        <v>44019</v>
      </c>
      <c r="N191" s="63" t="s">
        <v>40</v>
      </c>
      <c r="P191" s="32" t="s">
        <v>193</v>
      </c>
      <c r="Q191" s="31">
        <v>4.7863999999999995</v>
      </c>
      <c r="R191" s="64" t="s">
        <v>44</v>
      </c>
      <c r="S191" s="5">
        <v>1</v>
      </c>
      <c r="T191" s="31">
        <v>4.7863999999999995</v>
      </c>
      <c r="U191" s="26" t="s">
        <v>47</v>
      </c>
      <c r="V191" s="32" t="s">
        <v>297</v>
      </c>
    </row>
    <row r="192" spans="1:22" ht="63" x14ac:dyDescent="0.25">
      <c r="A192" s="60">
        <v>83</v>
      </c>
      <c r="B192" s="65">
        <v>44019</v>
      </c>
      <c r="N192" s="63" t="s">
        <v>40</v>
      </c>
      <c r="P192" s="32" t="s">
        <v>194</v>
      </c>
      <c r="Q192" s="31">
        <v>4.7863999999999995</v>
      </c>
      <c r="R192" s="64" t="s">
        <v>44</v>
      </c>
      <c r="S192" s="5">
        <v>1</v>
      </c>
      <c r="T192" s="31">
        <v>4.7863999999999995</v>
      </c>
      <c r="U192" s="26" t="s">
        <v>47</v>
      </c>
      <c r="V192" s="32" t="s">
        <v>298</v>
      </c>
    </row>
    <row r="193" spans="1:22" ht="63" x14ac:dyDescent="0.25">
      <c r="A193" s="60">
        <v>84</v>
      </c>
      <c r="B193" s="65">
        <v>44019</v>
      </c>
      <c r="N193" s="63" t="s">
        <v>40</v>
      </c>
      <c r="P193" s="32" t="s">
        <v>195</v>
      </c>
      <c r="Q193" s="31">
        <v>4.7863999999999995</v>
      </c>
      <c r="R193" s="64" t="s">
        <v>44</v>
      </c>
      <c r="S193" s="5">
        <v>1</v>
      </c>
      <c r="T193" s="31">
        <v>4.7863999999999995</v>
      </c>
      <c r="U193" s="26" t="s">
        <v>47</v>
      </c>
      <c r="V193" s="32" t="s">
        <v>299</v>
      </c>
    </row>
    <row r="194" spans="1:22" ht="63" x14ac:dyDescent="0.25">
      <c r="A194" s="60">
        <v>85</v>
      </c>
      <c r="B194" s="65">
        <v>44020</v>
      </c>
      <c r="N194" s="63" t="s">
        <v>40</v>
      </c>
      <c r="P194" s="32" t="s">
        <v>196</v>
      </c>
      <c r="Q194" s="31">
        <v>1.9493099999999999</v>
      </c>
      <c r="R194" s="64" t="s">
        <v>44</v>
      </c>
      <c r="S194" s="5">
        <v>1</v>
      </c>
      <c r="T194" s="31">
        <v>1.9493099999999999</v>
      </c>
      <c r="U194" s="26" t="s">
        <v>47</v>
      </c>
      <c r="V194" s="32" t="s">
        <v>300</v>
      </c>
    </row>
    <row r="195" spans="1:22" ht="63" x14ac:dyDescent="0.25">
      <c r="A195" s="60">
        <v>86</v>
      </c>
      <c r="B195" s="65">
        <v>44005</v>
      </c>
      <c r="N195" s="63" t="s">
        <v>40</v>
      </c>
      <c r="P195" s="32" t="s">
        <v>197</v>
      </c>
      <c r="Q195" s="31">
        <v>6.69381</v>
      </c>
      <c r="R195" s="64" t="s">
        <v>44</v>
      </c>
      <c r="S195" s="5">
        <v>1</v>
      </c>
      <c r="T195" s="31">
        <v>6.69381</v>
      </c>
      <c r="U195" s="26" t="s">
        <v>47</v>
      </c>
      <c r="V195" s="32" t="s">
        <v>301</v>
      </c>
    </row>
    <row r="196" spans="1:22" ht="78.75" x14ac:dyDescent="0.25">
      <c r="A196" s="60">
        <v>87</v>
      </c>
      <c r="B196" s="65">
        <v>44020</v>
      </c>
      <c r="N196" s="63" t="s">
        <v>40</v>
      </c>
      <c r="P196" s="32" t="s">
        <v>198</v>
      </c>
      <c r="Q196" s="31">
        <v>7.2095699999999994</v>
      </c>
      <c r="R196" s="64" t="s">
        <v>44</v>
      </c>
      <c r="S196" s="5">
        <v>1</v>
      </c>
      <c r="T196" s="31">
        <v>7.2095699999999994</v>
      </c>
      <c r="U196" s="26" t="s">
        <v>47</v>
      </c>
      <c r="V196" s="32" t="s">
        <v>302</v>
      </c>
    </row>
    <row r="197" spans="1:22" ht="63" x14ac:dyDescent="0.25">
      <c r="A197" s="60">
        <v>88</v>
      </c>
      <c r="B197" s="65">
        <v>44020</v>
      </c>
      <c r="N197" s="63" t="s">
        <v>40</v>
      </c>
      <c r="P197" s="32" t="s">
        <v>199</v>
      </c>
      <c r="Q197" s="31">
        <v>2.9567100000000002</v>
      </c>
      <c r="R197" s="64" t="s">
        <v>44</v>
      </c>
      <c r="S197" s="5">
        <v>1</v>
      </c>
      <c r="T197" s="31">
        <v>2.9567100000000002</v>
      </c>
      <c r="U197" s="26" t="s">
        <v>47</v>
      </c>
      <c r="V197" s="32" t="s">
        <v>303</v>
      </c>
    </row>
    <row r="198" spans="1:22" ht="63" x14ac:dyDescent="0.25">
      <c r="A198" s="60">
        <v>89</v>
      </c>
      <c r="B198" s="65">
        <v>44020</v>
      </c>
      <c r="N198" s="63" t="s">
        <v>40</v>
      </c>
      <c r="P198" s="32" t="s">
        <v>200</v>
      </c>
      <c r="Q198" s="31">
        <v>2.5369600000000001</v>
      </c>
      <c r="R198" s="64" t="s">
        <v>44</v>
      </c>
      <c r="S198" s="5">
        <v>1</v>
      </c>
      <c r="T198" s="31">
        <v>2.5369600000000001</v>
      </c>
      <c r="U198" s="26" t="s">
        <v>47</v>
      </c>
      <c r="V198" s="32" t="s">
        <v>304</v>
      </c>
    </row>
    <row r="199" spans="1:22" ht="94.5" x14ac:dyDescent="0.25">
      <c r="A199" s="60">
        <v>90</v>
      </c>
      <c r="B199" s="65">
        <v>44022</v>
      </c>
      <c r="N199" s="63" t="s">
        <v>40</v>
      </c>
      <c r="P199" s="32" t="s">
        <v>201</v>
      </c>
      <c r="Q199" s="31">
        <v>99.971000000000004</v>
      </c>
      <c r="R199" s="64" t="s">
        <v>44</v>
      </c>
      <c r="S199" s="5">
        <v>1</v>
      </c>
      <c r="T199" s="31">
        <v>99.971000000000004</v>
      </c>
      <c r="U199" s="99" t="s">
        <v>305</v>
      </c>
      <c r="V199" s="32" t="s">
        <v>306</v>
      </c>
    </row>
    <row r="200" spans="1:22" s="30" customFormat="1" ht="94.5" x14ac:dyDescent="0.25">
      <c r="A200" s="69">
        <v>91</v>
      </c>
      <c r="B200" s="65">
        <v>44025</v>
      </c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N200" s="63" t="s">
        <v>40</v>
      </c>
      <c r="O200" s="38"/>
      <c r="P200" s="32" t="s">
        <v>202</v>
      </c>
      <c r="Q200" s="31">
        <v>99.971000000000004</v>
      </c>
      <c r="R200" s="64" t="s">
        <v>44</v>
      </c>
      <c r="S200" s="5">
        <v>1</v>
      </c>
      <c r="T200" s="31">
        <v>99.971000000000004</v>
      </c>
      <c r="U200" s="26" t="s">
        <v>51</v>
      </c>
      <c r="V200" s="32" t="s">
        <v>307</v>
      </c>
    </row>
    <row r="201" spans="1:22" ht="63" x14ac:dyDescent="0.25">
      <c r="A201" s="60">
        <v>92</v>
      </c>
      <c r="B201" s="65">
        <v>44022</v>
      </c>
      <c r="N201" s="63" t="s">
        <v>40</v>
      </c>
      <c r="P201" s="32" t="s">
        <v>203</v>
      </c>
      <c r="Q201" s="31">
        <v>50.89</v>
      </c>
      <c r="R201" s="64" t="s">
        <v>44</v>
      </c>
      <c r="S201" s="5">
        <v>1</v>
      </c>
      <c r="T201" s="31">
        <v>50.89</v>
      </c>
      <c r="U201" s="26" t="s">
        <v>52</v>
      </c>
      <c r="V201" s="32" t="s">
        <v>308</v>
      </c>
    </row>
    <row r="202" spans="1:22" ht="78.75" x14ac:dyDescent="0.25">
      <c r="A202" s="60">
        <v>93</v>
      </c>
      <c r="B202" s="65">
        <v>44027</v>
      </c>
      <c r="N202" s="63" t="s">
        <v>40</v>
      </c>
      <c r="P202" s="32" t="s">
        <v>204</v>
      </c>
      <c r="Q202" s="31">
        <v>99.650999999999996</v>
      </c>
      <c r="R202" s="64" t="s">
        <v>44</v>
      </c>
      <c r="S202" s="5">
        <v>1</v>
      </c>
      <c r="T202" s="31">
        <v>99.650999999999996</v>
      </c>
      <c r="U202" s="26" t="s">
        <v>52</v>
      </c>
      <c r="V202" s="32" t="s">
        <v>309</v>
      </c>
    </row>
    <row r="203" spans="1:22" ht="63" x14ac:dyDescent="0.25">
      <c r="A203" s="60">
        <v>94</v>
      </c>
      <c r="B203" s="65">
        <v>44027</v>
      </c>
      <c r="N203" s="63" t="s">
        <v>40</v>
      </c>
      <c r="P203" s="32" t="s">
        <v>205</v>
      </c>
      <c r="Q203" s="31">
        <v>84.308999999999997</v>
      </c>
      <c r="R203" s="64" t="s">
        <v>44</v>
      </c>
      <c r="S203" s="5">
        <v>1</v>
      </c>
      <c r="T203" s="31">
        <v>84.308999999999997</v>
      </c>
      <c r="U203" s="26" t="s">
        <v>254</v>
      </c>
      <c r="V203" s="32" t="s">
        <v>310</v>
      </c>
    </row>
    <row r="204" spans="1:22" ht="78.75" x14ac:dyDescent="0.25">
      <c r="A204" s="60">
        <v>95</v>
      </c>
      <c r="B204" s="65">
        <v>44029</v>
      </c>
      <c r="N204" s="63" t="s">
        <v>40</v>
      </c>
      <c r="P204" s="32" t="s">
        <v>206</v>
      </c>
      <c r="Q204" s="31">
        <v>77.168000000000006</v>
      </c>
      <c r="R204" s="64" t="s">
        <v>44</v>
      </c>
      <c r="S204" s="5">
        <v>1</v>
      </c>
      <c r="T204" s="31">
        <v>77.168000000000006</v>
      </c>
      <c r="U204" s="26" t="s">
        <v>52</v>
      </c>
      <c r="V204" s="32" t="s">
        <v>311</v>
      </c>
    </row>
    <row r="205" spans="1:22" ht="78.75" x14ac:dyDescent="0.25">
      <c r="A205" s="60">
        <v>96</v>
      </c>
      <c r="B205" s="65">
        <v>44032</v>
      </c>
      <c r="N205" s="63" t="s">
        <v>40</v>
      </c>
      <c r="P205" s="32" t="s">
        <v>207</v>
      </c>
      <c r="Q205" s="31">
        <v>37.893999999999998</v>
      </c>
      <c r="R205" s="64" t="s">
        <v>44</v>
      </c>
      <c r="S205" s="5">
        <v>1</v>
      </c>
      <c r="T205" s="31">
        <v>37.893999999999998</v>
      </c>
      <c r="U205" s="26" t="s">
        <v>312</v>
      </c>
      <c r="V205" s="32" t="s">
        <v>313</v>
      </c>
    </row>
    <row r="206" spans="1:22" ht="63" x14ac:dyDescent="0.25">
      <c r="A206" s="60">
        <v>97</v>
      </c>
      <c r="B206" s="65">
        <v>44022</v>
      </c>
      <c r="N206" s="63" t="s">
        <v>40</v>
      </c>
      <c r="P206" s="32" t="s">
        <v>208</v>
      </c>
      <c r="Q206" s="6">
        <v>4.5</v>
      </c>
      <c r="R206" s="64" t="s">
        <v>44</v>
      </c>
      <c r="S206" s="5">
        <v>1</v>
      </c>
      <c r="T206" s="6">
        <v>4.5</v>
      </c>
      <c r="U206" s="26" t="s">
        <v>46</v>
      </c>
      <c r="V206" s="32" t="s">
        <v>314</v>
      </c>
    </row>
    <row r="207" spans="1:22" ht="78.75" x14ac:dyDescent="0.25">
      <c r="A207" s="60">
        <v>98</v>
      </c>
      <c r="B207" s="65">
        <v>44034</v>
      </c>
      <c r="N207" s="63" t="s">
        <v>40</v>
      </c>
      <c r="P207" s="32" t="s">
        <v>209</v>
      </c>
      <c r="Q207" s="6">
        <v>4.5</v>
      </c>
      <c r="R207" s="64" t="s">
        <v>44</v>
      </c>
      <c r="S207" s="5">
        <v>1</v>
      </c>
      <c r="T207" s="6">
        <v>4.5</v>
      </c>
      <c r="U207" s="26" t="s">
        <v>315</v>
      </c>
      <c r="V207" s="32" t="s">
        <v>316</v>
      </c>
    </row>
    <row r="208" spans="1:22" ht="47.25" x14ac:dyDescent="0.25">
      <c r="A208" s="60">
        <v>99</v>
      </c>
      <c r="B208" s="65">
        <v>44021</v>
      </c>
      <c r="N208" s="63" t="s">
        <v>40</v>
      </c>
      <c r="P208" s="32" t="s">
        <v>210</v>
      </c>
      <c r="Q208" s="31">
        <v>60</v>
      </c>
      <c r="R208" s="64" t="s">
        <v>44</v>
      </c>
      <c r="S208" s="5">
        <v>1</v>
      </c>
      <c r="T208" s="31">
        <v>60</v>
      </c>
      <c r="U208" s="26" t="s">
        <v>45</v>
      </c>
      <c r="V208" s="32" t="s">
        <v>317</v>
      </c>
    </row>
    <row r="209" spans="1:22" ht="63" x14ac:dyDescent="0.25">
      <c r="A209" s="60">
        <v>100</v>
      </c>
      <c r="B209" s="65">
        <v>44027</v>
      </c>
      <c r="N209" s="63" t="s">
        <v>40</v>
      </c>
      <c r="P209" s="32" t="s">
        <v>211</v>
      </c>
      <c r="Q209" s="31">
        <v>3.5906100000000003</v>
      </c>
      <c r="R209" s="64" t="s">
        <v>44</v>
      </c>
      <c r="S209" s="5">
        <v>1</v>
      </c>
      <c r="T209" s="31">
        <v>3.5906100000000003</v>
      </c>
      <c r="U209" s="26" t="s">
        <v>47</v>
      </c>
      <c r="V209" s="32" t="s">
        <v>318</v>
      </c>
    </row>
    <row r="210" spans="1:22" ht="63" x14ac:dyDescent="0.25">
      <c r="A210" s="60">
        <v>101</v>
      </c>
      <c r="B210" s="65">
        <v>44027</v>
      </c>
      <c r="N210" s="63" t="s">
        <v>40</v>
      </c>
      <c r="P210" s="32" t="s">
        <v>212</v>
      </c>
      <c r="Q210" s="31">
        <v>4.2159599999999999</v>
      </c>
      <c r="R210" s="64" t="s">
        <v>44</v>
      </c>
      <c r="S210" s="5">
        <v>1</v>
      </c>
      <c r="T210" s="31">
        <v>4.2159599999999999</v>
      </c>
      <c r="U210" s="26" t="s">
        <v>47</v>
      </c>
      <c r="V210" s="32" t="s">
        <v>319</v>
      </c>
    </row>
    <row r="211" spans="1:22" ht="63" x14ac:dyDescent="0.25">
      <c r="A211" s="60">
        <v>102</v>
      </c>
      <c r="B211" s="65">
        <v>44027</v>
      </c>
      <c r="N211" s="63" t="s">
        <v>40</v>
      </c>
      <c r="P211" s="32" t="s">
        <v>213</v>
      </c>
      <c r="Q211" s="31">
        <v>3.3949099999999999</v>
      </c>
      <c r="R211" s="64" t="s">
        <v>44</v>
      </c>
      <c r="S211" s="5">
        <v>1</v>
      </c>
      <c r="T211" s="31">
        <v>3.3949099999999999</v>
      </c>
      <c r="U211" s="26" t="s">
        <v>47</v>
      </c>
      <c r="V211" s="32" t="s">
        <v>320</v>
      </c>
    </row>
    <row r="212" spans="1:22" ht="63" x14ac:dyDescent="0.25">
      <c r="A212" s="60">
        <v>103</v>
      </c>
      <c r="B212" s="65">
        <v>44027</v>
      </c>
      <c r="N212" s="63" t="s">
        <v>40</v>
      </c>
      <c r="P212" s="32" t="s">
        <v>214</v>
      </c>
      <c r="Q212" s="31">
        <v>3.5906100000000003</v>
      </c>
      <c r="R212" s="64" t="s">
        <v>44</v>
      </c>
      <c r="S212" s="5">
        <v>1</v>
      </c>
      <c r="T212" s="31">
        <v>3.5906100000000003</v>
      </c>
      <c r="U212" s="26" t="s">
        <v>47</v>
      </c>
      <c r="V212" s="32" t="s">
        <v>321</v>
      </c>
    </row>
    <row r="213" spans="1:22" ht="63" x14ac:dyDescent="0.25">
      <c r="A213" s="60">
        <v>104</v>
      </c>
      <c r="B213" s="80">
        <v>44027</v>
      </c>
      <c r="N213" s="63" t="s">
        <v>40</v>
      </c>
      <c r="P213" s="50" t="s">
        <v>215</v>
      </c>
      <c r="Q213" s="115">
        <v>8.9765300000000003</v>
      </c>
      <c r="R213" s="64" t="s">
        <v>44</v>
      </c>
      <c r="S213" s="5">
        <v>1</v>
      </c>
      <c r="T213" s="115">
        <v>8.9765300000000003</v>
      </c>
      <c r="U213" s="99" t="s">
        <v>47</v>
      </c>
      <c r="V213" s="50" t="s">
        <v>322</v>
      </c>
    </row>
    <row r="214" spans="1:22" ht="63" x14ac:dyDescent="0.25">
      <c r="A214" s="60">
        <v>105</v>
      </c>
      <c r="B214" s="24">
        <v>44029</v>
      </c>
      <c r="N214" s="63" t="s">
        <v>40</v>
      </c>
      <c r="P214" s="26" t="s">
        <v>216</v>
      </c>
      <c r="Q214" s="6">
        <v>4.7863999999999995</v>
      </c>
      <c r="R214" s="64" t="s">
        <v>44</v>
      </c>
      <c r="S214" s="5">
        <v>1</v>
      </c>
      <c r="T214" s="6">
        <v>4.7863999999999995</v>
      </c>
      <c r="U214" s="26" t="s">
        <v>47</v>
      </c>
      <c r="V214" s="26" t="s">
        <v>323</v>
      </c>
    </row>
    <row r="215" spans="1:22" ht="47.25" x14ac:dyDescent="0.25">
      <c r="A215" s="60">
        <v>106</v>
      </c>
      <c r="B215" s="24">
        <v>44012</v>
      </c>
      <c r="N215" s="63" t="s">
        <v>40</v>
      </c>
      <c r="P215" s="26" t="s">
        <v>324</v>
      </c>
      <c r="Q215" s="26">
        <v>45</v>
      </c>
      <c r="R215" s="64" t="s">
        <v>44</v>
      </c>
      <c r="S215" s="5">
        <v>1</v>
      </c>
      <c r="T215" s="66">
        <v>45</v>
      </c>
      <c r="U215" s="26" t="s">
        <v>58</v>
      </c>
      <c r="V215" s="26" t="s">
        <v>400</v>
      </c>
    </row>
    <row r="216" spans="1:22" ht="47.25" x14ac:dyDescent="0.25">
      <c r="A216" s="60">
        <v>107</v>
      </c>
      <c r="B216" s="24">
        <v>44012</v>
      </c>
      <c r="N216" s="63" t="s">
        <v>40</v>
      </c>
      <c r="P216" s="26" t="s">
        <v>325</v>
      </c>
      <c r="Q216" s="26">
        <v>3.5</v>
      </c>
      <c r="R216" s="64" t="s">
        <v>44</v>
      </c>
      <c r="S216" s="5">
        <v>1</v>
      </c>
      <c r="T216" s="66">
        <v>3.5</v>
      </c>
      <c r="U216" s="26" t="s">
        <v>55</v>
      </c>
      <c r="V216" s="26" t="s">
        <v>401</v>
      </c>
    </row>
    <row r="217" spans="1:22" ht="47.25" x14ac:dyDescent="0.25">
      <c r="A217" s="60">
        <v>108</v>
      </c>
      <c r="B217" s="24">
        <v>44012</v>
      </c>
      <c r="N217" s="63" t="s">
        <v>40</v>
      </c>
      <c r="P217" s="26" t="s">
        <v>326</v>
      </c>
      <c r="Q217" s="26">
        <v>68.5</v>
      </c>
      <c r="R217" s="64" t="s">
        <v>44</v>
      </c>
      <c r="S217" s="5">
        <v>1</v>
      </c>
      <c r="T217" s="66">
        <v>68.5</v>
      </c>
      <c r="U217" s="26" t="s">
        <v>56</v>
      </c>
      <c r="V217" s="26" t="s">
        <v>402</v>
      </c>
    </row>
    <row r="218" spans="1:22" ht="31.5" x14ac:dyDescent="0.25">
      <c r="A218" s="60">
        <v>109</v>
      </c>
      <c r="B218" s="24">
        <v>44012</v>
      </c>
      <c r="N218" s="63" t="s">
        <v>40</v>
      </c>
      <c r="P218" s="26" t="s">
        <v>327</v>
      </c>
      <c r="Q218" s="26">
        <v>28.68666</v>
      </c>
      <c r="R218" s="64" t="s">
        <v>44</v>
      </c>
      <c r="S218" s="5">
        <v>1</v>
      </c>
      <c r="T218" s="66">
        <v>28.68666</v>
      </c>
      <c r="U218" s="26" t="s">
        <v>403</v>
      </c>
      <c r="V218" s="26" t="s">
        <v>404</v>
      </c>
    </row>
    <row r="219" spans="1:22" ht="47.25" x14ac:dyDescent="0.25">
      <c r="A219" s="60">
        <v>110</v>
      </c>
      <c r="B219" s="24">
        <v>44019</v>
      </c>
      <c r="N219" s="63" t="s">
        <v>40</v>
      </c>
      <c r="P219" s="26" t="s">
        <v>328</v>
      </c>
      <c r="Q219" s="26">
        <v>6</v>
      </c>
      <c r="R219" s="64" t="s">
        <v>44</v>
      </c>
      <c r="S219" s="5">
        <v>1</v>
      </c>
      <c r="T219" s="66">
        <v>6</v>
      </c>
      <c r="U219" s="26" t="s">
        <v>58</v>
      </c>
      <c r="V219" s="26" t="s">
        <v>405</v>
      </c>
    </row>
    <row r="220" spans="1:22" ht="31.5" x14ac:dyDescent="0.25">
      <c r="A220" s="60">
        <v>111</v>
      </c>
      <c r="B220" s="24">
        <v>43993</v>
      </c>
      <c r="N220" s="63" t="s">
        <v>40</v>
      </c>
      <c r="P220" s="26" t="s">
        <v>329</v>
      </c>
      <c r="Q220" s="26">
        <v>13.969200000000001</v>
      </c>
      <c r="R220" s="64" t="s">
        <v>44</v>
      </c>
      <c r="S220" s="5">
        <v>1</v>
      </c>
      <c r="T220" s="66">
        <v>13.969200000000001</v>
      </c>
      <c r="U220" s="26" t="s">
        <v>406</v>
      </c>
      <c r="V220" s="26" t="s">
        <v>407</v>
      </c>
    </row>
    <row r="221" spans="1:22" s="30" customFormat="1" ht="31.5" x14ac:dyDescent="0.25">
      <c r="A221" s="69">
        <v>112</v>
      </c>
      <c r="B221" s="24">
        <v>43993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N221" s="63" t="s">
        <v>40</v>
      </c>
      <c r="O221" s="38"/>
      <c r="P221" s="26" t="s">
        <v>330</v>
      </c>
      <c r="Q221" s="26">
        <v>81.284399999999991</v>
      </c>
      <c r="R221" s="64" t="s">
        <v>44</v>
      </c>
      <c r="S221" s="5">
        <v>1</v>
      </c>
      <c r="T221" s="58">
        <v>81.284399999999991</v>
      </c>
      <c r="U221" s="26" t="s">
        <v>408</v>
      </c>
      <c r="V221" s="26" t="s">
        <v>409</v>
      </c>
    </row>
    <row r="222" spans="1:22" s="30" customFormat="1" ht="31.5" x14ac:dyDescent="0.25">
      <c r="A222" s="69">
        <v>113</v>
      </c>
      <c r="B222" s="24">
        <v>43993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N222" s="63" t="s">
        <v>40</v>
      </c>
      <c r="O222" s="38"/>
      <c r="P222" s="26" t="s">
        <v>331</v>
      </c>
      <c r="Q222" s="26">
        <v>56.963999999999999</v>
      </c>
      <c r="R222" s="64" t="s">
        <v>44</v>
      </c>
      <c r="S222" s="5">
        <v>1</v>
      </c>
      <c r="T222" s="58">
        <v>56.963999999999999</v>
      </c>
      <c r="U222" s="26" t="s">
        <v>410</v>
      </c>
      <c r="V222" s="26" t="s">
        <v>411</v>
      </c>
    </row>
    <row r="223" spans="1:22" s="30" customFormat="1" ht="31.5" x14ac:dyDescent="0.25">
      <c r="A223" s="69">
        <v>114</v>
      </c>
      <c r="B223" s="24">
        <v>43993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N223" s="63" t="s">
        <v>40</v>
      </c>
      <c r="O223" s="38"/>
      <c r="P223" s="26" t="s">
        <v>332</v>
      </c>
      <c r="Q223" s="26">
        <v>78.706800000000001</v>
      </c>
      <c r="R223" s="64" t="s">
        <v>44</v>
      </c>
      <c r="S223" s="5">
        <v>1</v>
      </c>
      <c r="T223" s="58">
        <v>78.706800000000001</v>
      </c>
      <c r="U223" s="26" t="s">
        <v>412</v>
      </c>
      <c r="V223" s="26" t="s">
        <v>413</v>
      </c>
    </row>
    <row r="224" spans="1:22" ht="31.5" x14ac:dyDescent="0.25">
      <c r="A224" s="60">
        <v>115</v>
      </c>
      <c r="B224" s="24">
        <v>43993</v>
      </c>
      <c r="N224" s="63" t="s">
        <v>40</v>
      </c>
      <c r="P224" s="26" t="s">
        <v>333</v>
      </c>
      <c r="Q224" s="26">
        <v>71.676000000000002</v>
      </c>
      <c r="R224" s="64" t="s">
        <v>44</v>
      </c>
      <c r="S224" s="5">
        <v>1</v>
      </c>
      <c r="T224" s="66">
        <v>71.676000000000002</v>
      </c>
      <c r="U224" s="26" t="s">
        <v>414</v>
      </c>
      <c r="V224" s="26" t="s">
        <v>415</v>
      </c>
    </row>
    <row r="225" spans="1:22" ht="31.5" x14ac:dyDescent="0.25">
      <c r="A225" s="60">
        <v>116</v>
      </c>
      <c r="B225" s="24">
        <v>43993</v>
      </c>
      <c r="N225" s="63" t="s">
        <v>40</v>
      </c>
      <c r="P225" s="26" t="s">
        <v>334</v>
      </c>
      <c r="Q225" s="26">
        <v>69.700800000000001</v>
      </c>
      <c r="R225" s="64" t="s">
        <v>44</v>
      </c>
      <c r="S225" s="5">
        <v>1</v>
      </c>
      <c r="T225" s="66">
        <v>69.700800000000001</v>
      </c>
      <c r="U225" s="26" t="s">
        <v>416</v>
      </c>
      <c r="V225" s="26" t="s">
        <v>417</v>
      </c>
    </row>
    <row r="226" spans="1:22" ht="31.5" x14ac:dyDescent="0.25">
      <c r="A226" s="60">
        <v>117</v>
      </c>
      <c r="B226" s="24">
        <v>43993</v>
      </c>
      <c r="N226" s="63" t="s">
        <v>40</v>
      </c>
      <c r="P226" s="26" t="s">
        <v>335</v>
      </c>
      <c r="Q226" s="26">
        <v>13.89095</v>
      </c>
      <c r="R226" s="64" t="s">
        <v>44</v>
      </c>
      <c r="S226" s="5">
        <v>1</v>
      </c>
      <c r="T226" s="66">
        <v>13.89095</v>
      </c>
      <c r="U226" s="26" t="s">
        <v>418</v>
      </c>
      <c r="V226" s="26" t="s">
        <v>419</v>
      </c>
    </row>
    <row r="227" spans="1:22" ht="31.5" x14ac:dyDescent="0.25">
      <c r="A227" s="60">
        <v>118</v>
      </c>
      <c r="B227" s="24">
        <v>43993</v>
      </c>
      <c r="N227" s="63" t="s">
        <v>40</v>
      </c>
      <c r="P227" s="26" t="s">
        <v>336</v>
      </c>
      <c r="Q227" s="26">
        <v>13.365020000000001</v>
      </c>
      <c r="R227" s="64" t="s">
        <v>44</v>
      </c>
      <c r="S227" s="5">
        <v>1</v>
      </c>
      <c r="T227" s="66">
        <v>13.365020000000001</v>
      </c>
      <c r="U227" s="26" t="s">
        <v>420</v>
      </c>
      <c r="V227" s="26" t="s">
        <v>421</v>
      </c>
    </row>
    <row r="228" spans="1:22" ht="31.5" x14ac:dyDescent="0.25">
      <c r="A228" s="60">
        <v>119</v>
      </c>
      <c r="B228" s="24">
        <v>43993</v>
      </c>
      <c r="N228" s="63" t="s">
        <v>40</v>
      </c>
      <c r="P228" s="26" t="s">
        <v>337</v>
      </c>
      <c r="Q228" s="26">
        <v>20.461200000000002</v>
      </c>
      <c r="R228" s="64" t="s">
        <v>44</v>
      </c>
      <c r="S228" s="5">
        <v>1</v>
      </c>
      <c r="T228" s="66">
        <v>20.461200000000002</v>
      </c>
      <c r="U228" s="26" t="s">
        <v>422</v>
      </c>
      <c r="V228" s="26" t="s">
        <v>423</v>
      </c>
    </row>
    <row r="229" spans="1:22" ht="31.5" x14ac:dyDescent="0.25">
      <c r="A229" s="60">
        <v>120</v>
      </c>
      <c r="B229" s="24">
        <v>43993</v>
      </c>
      <c r="N229" s="63" t="s">
        <v>40</v>
      </c>
      <c r="P229" s="26" t="s">
        <v>338</v>
      </c>
      <c r="Q229" s="26">
        <v>98.553600000000003</v>
      </c>
      <c r="R229" s="64" t="s">
        <v>44</v>
      </c>
      <c r="S229" s="5">
        <v>1</v>
      </c>
      <c r="T229" s="66">
        <v>98.553600000000003</v>
      </c>
      <c r="U229" s="26" t="s">
        <v>424</v>
      </c>
      <c r="V229" s="26" t="s">
        <v>425</v>
      </c>
    </row>
    <row r="230" spans="1:22" ht="47.25" x14ac:dyDescent="0.25">
      <c r="A230" s="60">
        <v>121</v>
      </c>
      <c r="B230" s="24">
        <v>44008</v>
      </c>
      <c r="N230" s="63" t="s">
        <v>40</v>
      </c>
      <c r="P230" s="26" t="s">
        <v>339</v>
      </c>
      <c r="Q230" s="26">
        <v>7</v>
      </c>
      <c r="R230" s="64" t="s">
        <v>44</v>
      </c>
      <c r="S230" s="5">
        <v>1</v>
      </c>
      <c r="T230" s="66">
        <v>7</v>
      </c>
      <c r="U230" s="26" t="s">
        <v>56</v>
      </c>
      <c r="V230" s="26" t="s">
        <v>426</v>
      </c>
    </row>
    <row r="231" spans="1:22" ht="47.25" x14ac:dyDescent="0.25">
      <c r="A231" s="60">
        <v>122</v>
      </c>
      <c r="B231" s="24">
        <v>44008</v>
      </c>
      <c r="N231" s="63" t="s">
        <v>40</v>
      </c>
      <c r="P231" s="26" t="s">
        <v>340</v>
      </c>
      <c r="Q231" s="26">
        <v>6</v>
      </c>
      <c r="R231" s="64" t="s">
        <v>44</v>
      </c>
      <c r="S231" s="5">
        <v>1</v>
      </c>
      <c r="T231" s="66">
        <v>6</v>
      </c>
      <c r="U231" s="26" t="s">
        <v>57</v>
      </c>
      <c r="V231" s="26" t="s">
        <v>427</v>
      </c>
    </row>
    <row r="232" spans="1:22" ht="47.25" x14ac:dyDescent="0.25">
      <c r="A232" s="60">
        <v>123</v>
      </c>
      <c r="B232" s="24">
        <v>44008</v>
      </c>
      <c r="N232" s="63" t="s">
        <v>40</v>
      </c>
      <c r="P232" s="26" t="s">
        <v>341</v>
      </c>
      <c r="Q232" s="26">
        <v>36.08</v>
      </c>
      <c r="R232" s="64" t="s">
        <v>44</v>
      </c>
      <c r="S232" s="5">
        <v>1</v>
      </c>
      <c r="T232" s="66">
        <v>36.08</v>
      </c>
      <c r="U232" s="26" t="s">
        <v>58</v>
      </c>
      <c r="V232" s="26" t="s">
        <v>428</v>
      </c>
    </row>
    <row r="233" spans="1:22" ht="47.25" x14ac:dyDescent="0.25">
      <c r="A233" s="60">
        <v>124</v>
      </c>
      <c r="B233" s="24">
        <v>43938</v>
      </c>
      <c r="N233" s="63" t="s">
        <v>40</v>
      </c>
      <c r="P233" s="26" t="s">
        <v>342</v>
      </c>
      <c r="Q233" s="41">
        <v>8</v>
      </c>
      <c r="R233" s="64" t="s">
        <v>44</v>
      </c>
      <c r="S233" s="5">
        <v>1</v>
      </c>
      <c r="T233" s="66">
        <v>8</v>
      </c>
      <c r="U233" s="26" t="s">
        <v>59</v>
      </c>
      <c r="V233" s="26" t="s">
        <v>429</v>
      </c>
    </row>
    <row r="234" spans="1:22" ht="31.5" x14ac:dyDescent="0.25">
      <c r="A234" s="60">
        <v>125</v>
      </c>
      <c r="B234" s="24">
        <v>44009</v>
      </c>
      <c r="N234" s="63" t="s">
        <v>40</v>
      </c>
      <c r="P234" s="41" t="s">
        <v>343</v>
      </c>
      <c r="Q234" s="41">
        <v>81.797219999999996</v>
      </c>
      <c r="R234" s="64" t="s">
        <v>44</v>
      </c>
      <c r="S234" s="5">
        <v>1</v>
      </c>
      <c r="T234" s="70">
        <v>81.797219999999996</v>
      </c>
      <c r="U234" s="26" t="s">
        <v>430</v>
      </c>
      <c r="V234" s="26" t="s">
        <v>431</v>
      </c>
    </row>
    <row r="235" spans="1:22" ht="47.25" x14ac:dyDescent="0.25">
      <c r="A235" s="60">
        <v>126</v>
      </c>
      <c r="B235" s="24">
        <v>43978</v>
      </c>
      <c r="N235" s="63" t="s">
        <v>40</v>
      </c>
      <c r="P235" s="41" t="s">
        <v>344</v>
      </c>
      <c r="Q235" s="41">
        <v>8</v>
      </c>
      <c r="R235" s="64" t="s">
        <v>44</v>
      </c>
      <c r="S235" s="5">
        <v>1</v>
      </c>
      <c r="T235" s="5">
        <v>8</v>
      </c>
      <c r="U235" s="26" t="s">
        <v>43</v>
      </c>
      <c r="V235" s="26" t="s">
        <v>432</v>
      </c>
    </row>
    <row r="236" spans="1:22" ht="31.5" x14ac:dyDescent="0.25">
      <c r="A236" s="60">
        <v>127</v>
      </c>
      <c r="B236" s="24">
        <v>44019</v>
      </c>
      <c r="N236" s="63" t="s">
        <v>40</v>
      </c>
      <c r="P236" s="41" t="s">
        <v>345</v>
      </c>
      <c r="Q236" s="41">
        <v>97.68</v>
      </c>
      <c r="R236" s="64" t="s">
        <v>44</v>
      </c>
      <c r="S236" s="5">
        <v>1</v>
      </c>
      <c r="T236" s="5">
        <v>97.68</v>
      </c>
      <c r="U236" s="26" t="s">
        <v>433</v>
      </c>
      <c r="V236" s="26" t="s">
        <v>434</v>
      </c>
    </row>
    <row r="237" spans="1:22" ht="31.5" x14ac:dyDescent="0.25">
      <c r="A237" s="60">
        <v>128</v>
      </c>
      <c r="B237" s="24">
        <v>44020</v>
      </c>
      <c r="N237" s="63" t="s">
        <v>40</v>
      </c>
      <c r="P237" s="41" t="s">
        <v>346</v>
      </c>
      <c r="Q237" s="41">
        <v>45.78</v>
      </c>
      <c r="R237" s="64" t="s">
        <v>44</v>
      </c>
      <c r="S237" s="5">
        <v>1</v>
      </c>
      <c r="T237" s="60">
        <v>45.78</v>
      </c>
      <c r="U237" s="26" t="s">
        <v>435</v>
      </c>
      <c r="V237" s="26" t="s">
        <v>436</v>
      </c>
    </row>
    <row r="238" spans="1:22" ht="31.5" x14ac:dyDescent="0.25">
      <c r="A238" s="60">
        <v>129</v>
      </c>
      <c r="B238" s="24">
        <v>44020</v>
      </c>
      <c r="N238" s="63" t="s">
        <v>40</v>
      </c>
      <c r="P238" s="41" t="s">
        <v>347</v>
      </c>
      <c r="Q238" s="41">
        <v>68.7</v>
      </c>
      <c r="R238" s="64" t="s">
        <v>44</v>
      </c>
      <c r="S238" s="5">
        <v>1</v>
      </c>
      <c r="T238" s="5">
        <v>68.7</v>
      </c>
      <c r="U238" s="26" t="s">
        <v>437</v>
      </c>
      <c r="V238" s="26" t="s">
        <v>438</v>
      </c>
    </row>
    <row r="239" spans="1:22" ht="31.5" x14ac:dyDescent="0.25">
      <c r="A239" s="60">
        <v>130</v>
      </c>
      <c r="B239" s="24">
        <v>44019</v>
      </c>
      <c r="N239" s="63" t="s">
        <v>40</v>
      </c>
      <c r="P239" s="41" t="s">
        <v>348</v>
      </c>
      <c r="Q239" s="41">
        <v>73.174800000000005</v>
      </c>
      <c r="R239" s="64" t="s">
        <v>44</v>
      </c>
      <c r="S239" s="5">
        <v>1</v>
      </c>
      <c r="T239" s="5">
        <v>73.174800000000005</v>
      </c>
      <c r="U239" s="26" t="s">
        <v>439</v>
      </c>
      <c r="V239" s="26" t="s">
        <v>440</v>
      </c>
    </row>
    <row r="240" spans="1:22" ht="31.5" x14ac:dyDescent="0.25">
      <c r="A240" s="60">
        <v>131</v>
      </c>
      <c r="B240" s="24">
        <v>44019</v>
      </c>
      <c r="N240" s="63" t="s">
        <v>40</v>
      </c>
      <c r="P240" s="41" t="s">
        <v>349</v>
      </c>
      <c r="Q240" s="41">
        <v>60.610800000000005</v>
      </c>
      <c r="R240" s="64" t="s">
        <v>44</v>
      </c>
      <c r="S240" s="5">
        <v>1</v>
      </c>
      <c r="T240" s="5">
        <v>60.610800000000005</v>
      </c>
      <c r="U240" s="26" t="s">
        <v>441</v>
      </c>
      <c r="V240" s="26" t="s">
        <v>442</v>
      </c>
    </row>
    <row r="241" spans="1:22" ht="31.5" x14ac:dyDescent="0.25">
      <c r="A241" s="60">
        <v>132</v>
      </c>
      <c r="B241" s="24">
        <v>44019</v>
      </c>
      <c r="N241" s="63" t="s">
        <v>40</v>
      </c>
      <c r="P241" s="41" t="s">
        <v>350</v>
      </c>
      <c r="Q241" s="41">
        <v>59.472000000000001</v>
      </c>
      <c r="R241" s="64" t="s">
        <v>44</v>
      </c>
      <c r="S241" s="5">
        <v>1</v>
      </c>
      <c r="T241" s="5">
        <v>59.472000000000001</v>
      </c>
      <c r="U241" s="26" t="s">
        <v>443</v>
      </c>
      <c r="V241" s="26" t="s">
        <v>444</v>
      </c>
    </row>
    <row r="242" spans="1:22" s="30" customFormat="1" ht="31.5" x14ac:dyDescent="0.25">
      <c r="A242" s="69">
        <v>133</v>
      </c>
      <c r="B242" s="24">
        <v>44018</v>
      </c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N242" s="63" t="s">
        <v>40</v>
      </c>
      <c r="O242" s="38"/>
      <c r="P242" s="41" t="s">
        <v>351</v>
      </c>
      <c r="Q242" s="41">
        <v>29.148</v>
      </c>
      <c r="R242" s="64" t="s">
        <v>44</v>
      </c>
      <c r="S242" s="5">
        <v>1</v>
      </c>
      <c r="T242" s="38">
        <v>29.148</v>
      </c>
      <c r="U242" s="26" t="s">
        <v>403</v>
      </c>
      <c r="V242" s="26" t="s">
        <v>445</v>
      </c>
    </row>
    <row r="243" spans="1:22" s="30" customFormat="1" ht="31.5" x14ac:dyDescent="0.25">
      <c r="A243" s="69">
        <v>134</v>
      </c>
      <c r="B243" s="24">
        <v>44015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N243" s="63" t="s">
        <v>40</v>
      </c>
      <c r="O243" s="38"/>
      <c r="P243" s="41" t="s">
        <v>352</v>
      </c>
      <c r="Q243" s="41">
        <v>20.312999999999999</v>
      </c>
      <c r="R243" s="64" t="s">
        <v>44</v>
      </c>
      <c r="S243" s="5">
        <v>1</v>
      </c>
      <c r="T243" s="38">
        <v>20.312999999999999</v>
      </c>
      <c r="U243" s="26" t="s">
        <v>403</v>
      </c>
      <c r="V243" s="26" t="s">
        <v>446</v>
      </c>
    </row>
    <row r="244" spans="1:22" s="30" customFormat="1" ht="31.5" x14ac:dyDescent="0.25">
      <c r="A244" s="69">
        <v>135</v>
      </c>
      <c r="B244" s="24">
        <v>44015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N244" s="63" t="s">
        <v>40</v>
      </c>
      <c r="O244" s="38"/>
      <c r="P244" s="41" t="s">
        <v>353</v>
      </c>
      <c r="Q244" s="41">
        <v>20.312999999999999</v>
      </c>
      <c r="R244" s="64" t="s">
        <v>44</v>
      </c>
      <c r="S244" s="5">
        <v>1</v>
      </c>
      <c r="T244" s="38">
        <v>20.312999999999999</v>
      </c>
      <c r="U244" s="26" t="s">
        <v>447</v>
      </c>
      <c r="V244" s="26" t="s">
        <v>448</v>
      </c>
    </row>
    <row r="245" spans="1:22" s="30" customFormat="1" ht="31.5" x14ac:dyDescent="0.25">
      <c r="A245" s="69">
        <v>136</v>
      </c>
      <c r="B245" s="24">
        <v>44015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N245" s="63" t="s">
        <v>40</v>
      </c>
      <c r="O245" s="38"/>
      <c r="P245" s="41" t="s">
        <v>354</v>
      </c>
      <c r="Q245" s="41">
        <v>38.719000000000001</v>
      </c>
      <c r="R245" s="64" t="s">
        <v>44</v>
      </c>
      <c r="S245" s="5">
        <v>1</v>
      </c>
      <c r="T245" s="38">
        <v>38.719000000000001</v>
      </c>
      <c r="U245" s="26" t="s">
        <v>449</v>
      </c>
      <c r="V245" s="26" t="s">
        <v>450</v>
      </c>
    </row>
    <row r="246" spans="1:22" ht="31.5" x14ac:dyDescent="0.25">
      <c r="A246" s="60">
        <v>137</v>
      </c>
      <c r="B246" s="24">
        <v>44015</v>
      </c>
      <c r="N246" s="63" t="s">
        <v>40</v>
      </c>
      <c r="P246" s="41" t="s">
        <v>355</v>
      </c>
      <c r="Q246" s="41">
        <v>20.312999999999999</v>
      </c>
      <c r="R246" s="64" t="s">
        <v>44</v>
      </c>
      <c r="S246" s="5">
        <v>1</v>
      </c>
      <c r="T246" s="5">
        <v>20.312999999999999</v>
      </c>
      <c r="U246" s="26" t="s">
        <v>451</v>
      </c>
      <c r="V246" s="26" t="s">
        <v>452</v>
      </c>
    </row>
    <row r="247" spans="1:22" ht="31.5" x14ac:dyDescent="0.25">
      <c r="A247" s="60">
        <v>138</v>
      </c>
      <c r="B247" s="24">
        <v>44015</v>
      </c>
      <c r="N247" s="63" t="s">
        <v>40</v>
      </c>
      <c r="P247" s="41" t="s">
        <v>356</v>
      </c>
      <c r="Q247" s="41">
        <v>20.312999999999999</v>
      </c>
      <c r="R247" s="64" t="s">
        <v>44</v>
      </c>
      <c r="S247" s="5">
        <v>1</v>
      </c>
      <c r="T247" s="5">
        <v>20.312999999999999</v>
      </c>
      <c r="U247" s="26" t="s">
        <v>453</v>
      </c>
      <c r="V247" s="26" t="s">
        <v>454</v>
      </c>
    </row>
    <row r="248" spans="1:22" ht="31.5" x14ac:dyDescent="0.25">
      <c r="A248" s="60">
        <v>139</v>
      </c>
      <c r="B248" s="24">
        <v>44015</v>
      </c>
      <c r="N248" s="63" t="s">
        <v>40</v>
      </c>
      <c r="P248" s="41" t="s">
        <v>357</v>
      </c>
      <c r="Q248" s="41">
        <v>3.5</v>
      </c>
      <c r="R248" s="64" t="s">
        <v>44</v>
      </c>
      <c r="S248" s="5">
        <v>1</v>
      </c>
      <c r="T248" s="5">
        <v>3.5</v>
      </c>
      <c r="U248" s="26" t="s">
        <v>455</v>
      </c>
      <c r="V248" s="26" t="s">
        <v>456</v>
      </c>
    </row>
    <row r="249" spans="1:22" ht="31.5" x14ac:dyDescent="0.25">
      <c r="A249" s="60">
        <v>140</v>
      </c>
      <c r="B249" s="24">
        <v>44012</v>
      </c>
      <c r="N249" s="63" t="s">
        <v>40</v>
      </c>
      <c r="P249" s="41" t="s">
        <v>358</v>
      </c>
      <c r="Q249" s="41">
        <v>99.278999999999996</v>
      </c>
      <c r="R249" s="64" t="s">
        <v>44</v>
      </c>
      <c r="S249" s="5">
        <v>1</v>
      </c>
      <c r="T249" s="5">
        <v>99.278999999999996</v>
      </c>
      <c r="U249" s="26" t="s">
        <v>430</v>
      </c>
      <c r="V249" s="26" t="s">
        <v>457</v>
      </c>
    </row>
    <row r="250" spans="1:22" ht="31.5" x14ac:dyDescent="0.25">
      <c r="A250" s="60">
        <v>141</v>
      </c>
      <c r="B250" s="24">
        <v>44012</v>
      </c>
      <c r="N250" s="63" t="s">
        <v>40</v>
      </c>
      <c r="P250" s="41" t="s">
        <v>359</v>
      </c>
      <c r="Q250" s="41">
        <v>44.889240000000001</v>
      </c>
      <c r="R250" s="64" t="s">
        <v>44</v>
      </c>
      <c r="S250" s="5">
        <v>1</v>
      </c>
      <c r="T250" s="5">
        <v>44.889240000000001</v>
      </c>
      <c r="U250" s="26" t="s">
        <v>458</v>
      </c>
      <c r="V250" s="26" t="s">
        <v>459</v>
      </c>
    </row>
    <row r="251" spans="1:22" ht="31.5" x14ac:dyDescent="0.25">
      <c r="A251" s="60">
        <v>142</v>
      </c>
      <c r="B251" s="24">
        <v>44012</v>
      </c>
      <c r="N251" s="63" t="s">
        <v>40</v>
      </c>
      <c r="P251" s="41" t="s">
        <v>360</v>
      </c>
      <c r="Q251" s="41">
        <v>98.292389999999997</v>
      </c>
      <c r="R251" s="64" t="s">
        <v>44</v>
      </c>
      <c r="S251" s="5">
        <v>1</v>
      </c>
      <c r="T251" s="5">
        <v>98.292389999999997</v>
      </c>
      <c r="U251" s="26" t="s">
        <v>455</v>
      </c>
      <c r="V251" s="26" t="s">
        <v>460</v>
      </c>
    </row>
    <row r="252" spans="1:22" ht="31.5" x14ac:dyDescent="0.25">
      <c r="A252" s="60">
        <v>143</v>
      </c>
      <c r="B252" s="24">
        <v>44011</v>
      </c>
      <c r="N252" s="63" t="s">
        <v>40</v>
      </c>
      <c r="P252" s="41" t="s">
        <v>361</v>
      </c>
      <c r="Q252" s="41">
        <v>99.919699999999992</v>
      </c>
      <c r="R252" s="64" t="s">
        <v>44</v>
      </c>
      <c r="S252" s="5">
        <v>1</v>
      </c>
      <c r="T252" s="5">
        <v>99.919699999999992</v>
      </c>
      <c r="U252" s="26" t="s">
        <v>461</v>
      </c>
      <c r="V252" s="26" t="s">
        <v>462</v>
      </c>
    </row>
    <row r="253" spans="1:22" ht="31.5" x14ac:dyDescent="0.25">
      <c r="A253" s="60">
        <v>144</v>
      </c>
      <c r="B253" s="24">
        <v>44011</v>
      </c>
      <c r="N253" s="63" t="s">
        <v>40</v>
      </c>
      <c r="P253" s="41" t="s">
        <v>362</v>
      </c>
      <c r="Q253" s="41">
        <v>68.954669999999993</v>
      </c>
      <c r="R253" s="64" t="s">
        <v>44</v>
      </c>
      <c r="S253" s="5">
        <v>1</v>
      </c>
      <c r="T253" s="5">
        <v>68.954669999999993</v>
      </c>
      <c r="U253" s="26" t="s">
        <v>430</v>
      </c>
      <c r="V253" s="26" t="s">
        <v>463</v>
      </c>
    </row>
    <row r="254" spans="1:22" ht="31.5" x14ac:dyDescent="0.25">
      <c r="A254" s="60">
        <v>145</v>
      </c>
      <c r="B254" s="24">
        <v>44001</v>
      </c>
      <c r="N254" s="63" t="s">
        <v>40</v>
      </c>
      <c r="P254" s="41" t="s">
        <v>363</v>
      </c>
      <c r="Q254" s="41">
        <v>24</v>
      </c>
      <c r="R254" s="64" t="s">
        <v>44</v>
      </c>
      <c r="S254" s="5">
        <v>1</v>
      </c>
      <c r="T254" s="5">
        <v>24</v>
      </c>
      <c r="U254" s="26" t="s">
        <v>464</v>
      </c>
      <c r="V254" s="26" t="s">
        <v>465</v>
      </c>
    </row>
    <row r="255" spans="1:22" ht="31.5" x14ac:dyDescent="0.25">
      <c r="A255" s="60">
        <v>146</v>
      </c>
      <c r="B255" s="24">
        <v>44021</v>
      </c>
      <c r="N255" s="63" t="s">
        <v>40</v>
      </c>
      <c r="P255" s="41" t="s">
        <v>364</v>
      </c>
      <c r="Q255" s="41">
        <v>96.062359999999998</v>
      </c>
      <c r="R255" s="64" t="s">
        <v>44</v>
      </c>
      <c r="S255" s="5">
        <v>1</v>
      </c>
      <c r="T255" s="5">
        <v>96.062359999999998</v>
      </c>
      <c r="U255" s="26" t="s">
        <v>455</v>
      </c>
      <c r="V255" s="26" t="s">
        <v>466</v>
      </c>
    </row>
    <row r="256" spans="1:22" ht="31.5" x14ac:dyDescent="0.25">
      <c r="A256" s="60">
        <v>147</v>
      </c>
      <c r="B256" s="24">
        <v>44021</v>
      </c>
      <c r="N256" s="63" t="s">
        <v>40</v>
      </c>
      <c r="P256" s="41" t="s">
        <v>365</v>
      </c>
      <c r="Q256" s="41">
        <v>78.157979999999995</v>
      </c>
      <c r="R256" s="64" t="s">
        <v>44</v>
      </c>
      <c r="S256" s="5">
        <v>1</v>
      </c>
      <c r="T256" s="5">
        <v>78.157979999999995</v>
      </c>
      <c r="U256" s="26" t="s">
        <v>430</v>
      </c>
      <c r="V256" s="26" t="s">
        <v>467</v>
      </c>
    </row>
    <row r="257" spans="1:22" ht="47.25" x14ac:dyDescent="0.25">
      <c r="A257" s="60">
        <v>148</v>
      </c>
      <c r="B257" s="24">
        <v>44004</v>
      </c>
      <c r="N257" s="63" t="s">
        <v>40</v>
      </c>
      <c r="P257" s="41" t="s">
        <v>366</v>
      </c>
      <c r="Q257" s="41">
        <v>22.18</v>
      </c>
      <c r="R257" s="64" t="s">
        <v>44</v>
      </c>
      <c r="S257" s="5">
        <v>1</v>
      </c>
      <c r="T257" s="5">
        <v>22.18</v>
      </c>
      <c r="U257" s="26" t="s">
        <v>56</v>
      </c>
      <c r="V257" s="26" t="s">
        <v>468</v>
      </c>
    </row>
    <row r="258" spans="1:22" ht="47.25" x14ac:dyDescent="0.25">
      <c r="A258" s="60">
        <v>149</v>
      </c>
      <c r="B258" s="24">
        <v>44025</v>
      </c>
      <c r="N258" s="63" t="s">
        <v>40</v>
      </c>
      <c r="P258" s="41" t="s">
        <v>367</v>
      </c>
      <c r="Q258" s="41">
        <v>16.25</v>
      </c>
      <c r="R258" s="64" t="s">
        <v>44</v>
      </c>
      <c r="S258" s="5">
        <v>1</v>
      </c>
      <c r="T258" s="5">
        <v>16.25</v>
      </c>
      <c r="U258" s="26" t="s">
        <v>57</v>
      </c>
      <c r="V258" s="26" t="s">
        <v>469</v>
      </c>
    </row>
    <row r="259" spans="1:22" ht="47.25" x14ac:dyDescent="0.25">
      <c r="A259" s="60">
        <v>150</v>
      </c>
      <c r="B259" s="24">
        <v>44025</v>
      </c>
      <c r="N259" s="63" t="s">
        <v>40</v>
      </c>
      <c r="P259" s="41" t="s">
        <v>368</v>
      </c>
      <c r="Q259" s="41">
        <v>19.548999999999999</v>
      </c>
      <c r="R259" s="64" t="s">
        <v>44</v>
      </c>
      <c r="S259" s="5">
        <v>1</v>
      </c>
      <c r="T259" s="5">
        <v>19.548999999999999</v>
      </c>
      <c r="U259" s="26" t="s">
        <v>58</v>
      </c>
      <c r="V259" s="26" t="s">
        <v>470</v>
      </c>
    </row>
    <row r="260" spans="1:22" ht="47.25" x14ac:dyDescent="0.25">
      <c r="A260" s="60">
        <v>151</v>
      </c>
      <c r="B260" s="24">
        <v>44025</v>
      </c>
      <c r="N260" s="63" t="s">
        <v>40</v>
      </c>
      <c r="P260" s="41" t="s">
        <v>369</v>
      </c>
      <c r="Q260" s="41">
        <v>9.75</v>
      </c>
      <c r="R260" s="64" t="s">
        <v>44</v>
      </c>
      <c r="S260" s="5">
        <v>1</v>
      </c>
      <c r="T260" s="5">
        <v>9.75</v>
      </c>
      <c r="U260" s="26" t="s">
        <v>59</v>
      </c>
      <c r="V260" s="26" t="s">
        <v>471</v>
      </c>
    </row>
    <row r="261" spans="1:22" ht="47.25" x14ac:dyDescent="0.25">
      <c r="A261" s="60">
        <v>152</v>
      </c>
      <c r="B261" s="24">
        <v>44025</v>
      </c>
      <c r="N261" s="63" t="s">
        <v>40</v>
      </c>
      <c r="P261" s="41" t="s">
        <v>370</v>
      </c>
      <c r="Q261" s="41">
        <v>9.75</v>
      </c>
      <c r="R261" s="64" t="s">
        <v>44</v>
      </c>
      <c r="S261" s="5">
        <v>1</v>
      </c>
      <c r="T261" s="5">
        <v>9.75</v>
      </c>
      <c r="U261" s="26" t="s">
        <v>60</v>
      </c>
      <c r="V261" s="26" t="s">
        <v>472</v>
      </c>
    </row>
    <row r="262" spans="1:22" ht="31.5" x14ac:dyDescent="0.25">
      <c r="A262" s="60">
        <v>153</v>
      </c>
      <c r="B262" s="24">
        <v>44020</v>
      </c>
      <c r="N262" s="63" t="s">
        <v>40</v>
      </c>
      <c r="P262" s="41" t="s">
        <v>371</v>
      </c>
      <c r="Q262" s="41">
        <v>28.205439999999999</v>
      </c>
      <c r="R262" s="64" t="s">
        <v>44</v>
      </c>
      <c r="S262" s="5">
        <v>1</v>
      </c>
      <c r="T262" s="5">
        <v>28.205439999999999</v>
      </c>
      <c r="U262" s="26" t="s">
        <v>473</v>
      </c>
      <c r="V262" s="26" t="s">
        <v>474</v>
      </c>
    </row>
    <row r="263" spans="1:22" ht="31.5" x14ac:dyDescent="0.25">
      <c r="A263" s="60">
        <v>154</v>
      </c>
      <c r="B263" s="24">
        <v>44020</v>
      </c>
      <c r="N263" s="63" t="s">
        <v>40</v>
      </c>
      <c r="P263" s="41" t="s">
        <v>372</v>
      </c>
      <c r="Q263" s="41">
        <v>28.205439999999999</v>
      </c>
      <c r="R263" s="64" t="s">
        <v>44</v>
      </c>
      <c r="S263" s="5">
        <v>1</v>
      </c>
      <c r="T263" s="5">
        <v>28.205439999999999</v>
      </c>
      <c r="U263" s="26" t="s">
        <v>475</v>
      </c>
      <c r="V263" s="26" t="s">
        <v>476</v>
      </c>
    </row>
    <row r="264" spans="1:22" ht="47.25" x14ac:dyDescent="0.25">
      <c r="A264" s="60">
        <v>155</v>
      </c>
      <c r="B264" s="24">
        <v>44022</v>
      </c>
      <c r="N264" s="63" t="s">
        <v>40</v>
      </c>
      <c r="P264" s="41" t="s">
        <v>373</v>
      </c>
      <c r="Q264" s="41">
        <v>22.14</v>
      </c>
      <c r="R264" s="64" t="s">
        <v>44</v>
      </c>
      <c r="S264" s="5">
        <v>1</v>
      </c>
      <c r="T264" s="5">
        <v>22.14</v>
      </c>
      <c r="U264" s="26" t="s">
        <v>60</v>
      </c>
      <c r="V264" s="26" t="s">
        <v>477</v>
      </c>
    </row>
    <row r="265" spans="1:22" ht="47.25" x14ac:dyDescent="0.25">
      <c r="A265" s="60">
        <v>156</v>
      </c>
      <c r="B265" s="24">
        <v>44022</v>
      </c>
      <c r="N265" s="63" t="s">
        <v>40</v>
      </c>
      <c r="P265" s="41" t="s">
        <v>374</v>
      </c>
      <c r="Q265" s="41">
        <v>7</v>
      </c>
      <c r="R265" s="64" t="s">
        <v>44</v>
      </c>
      <c r="S265" s="5">
        <v>1</v>
      </c>
      <c r="T265" s="5">
        <v>7</v>
      </c>
      <c r="U265" s="26" t="s">
        <v>478</v>
      </c>
      <c r="V265" s="26" t="s">
        <v>479</v>
      </c>
    </row>
    <row r="266" spans="1:22" ht="47.25" x14ac:dyDescent="0.25">
      <c r="A266" s="60">
        <v>157</v>
      </c>
      <c r="B266" s="24">
        <v>44022</v>
      </c>
      <c r="N266" s="63" t="s">
        <v>40</v>
      </c>
      <c r="P266" s="41" t="s">
        <v>375</v>
      </c>
      <c r="Q266" s="41">
        <v>6</v>
      </c>
      <c r="R266" s="64" t="s">
        <v>44</v>
      </c>
      <c r="S266" s="5">
        <v>1</v>
      </c>
      <c r="T266" s="5">
        <v>6</v>
      </c>
      <c r="U266" s="26" t="s">
        <v>480</v>
      </c>
      <c r="V266" s="26" t="s">
        <v>481</v>
      </c>
    </row>
    <row r="267" spans="1:22" ht="31.5" x14ac:dyDescent="0.25">
      <c r="A267" s="60">
        <v>158</v>
      </c>
      <c r="B267" s="24">
        <v>44022</v>
      </c>
      <c r="N267" s="63" t="s">
        <v>40</v>
      </c>
      <c r="P267" s="41" t="s">
        <v>376</v>
      </c>
      <c r="Q267" s="41">
        <v>84.550749999999994</v>
      </c>
      <c r="R267" s="64" t="s">
        <v>44</v>
      </c>
      <c r="S267" s="5">
        <v>1</v>
      </c>
      <c r="T267" s="5">
        <v>84.550749999999994</v>
      </c>
      <c r="U267" s="26" t="s">
        <v>430</v>
      </c>
      <c r="V267" s="24" t="s">
        <v>482</v>
      </c>
    </row>
    <row r="268" spans="1:22" ht="31.5" customHeight="1" x14ac:dyDescent="0.25">
      <c r="A268" s="60">
        <v>159</v>
      </c>
      <c r="B268" s="24">
        <v>44022</v>
      </c>
      <c r="N268" s="63" t="s">
        <v>40</v>
      </c>
      <c r="P268" s="41" t="s">
        <v>377</v>
      </c>
      <c r="Q268" s="41">
        <v>82.840770000000006</v>
      </c>
      <c r="R268" s="64" t="s">
        <v>44</v>
      </c>
      <c r="S268" s="5">
        <v>1</v>
      </c>
      <c r="T268" s="5">
        <v>82.840770000000006</v>
      </c>
      <c r="U268" s="26" t="s">
        <v>430</v>
      </c>
      <c r="V268" s="24" t="s">
        <v>483</v>
      </c>
    </row>
    <row r="269" spans="1:22" ht="47.25" x14ac:dyDescent="0.25">
      <c r="A269" s="60">
        <v>160</v>
      </c>
      <c r="B269" s="24">
        <v>43970</v>
      </c>
      <c r="N269" s="63" t="s">
        <v>40</v>
      </c>
      <c r="P269" s="41" t="s">
        <v>378</v>
      </c>
      <c r="Q269" s="41">
        <v>36.3048</v>
      </c>
      <c r="R269" s="64" t="s">
        <v>44</v>
      </c>
      <c r="S269" s="5">
        <v>1</v>
      </c>
      <c r="T269" s="5">
        <v>36.3048</v>
      </c>
      <c r="U269" s="26" t="s">
        <v>484</v>
      </c>
      <c r="V269" s="26" t="s">
        <v>485</v>
      </c>
    </row>
    <row r="270" spans="1:22" ht="31.5" x14ac:dyDescent="0.25">
      <c r="A270" s="60">
        <v>161</v>
      </c>
      <c r="B270" s="24">
        <v>44022</v>
      </c>
      <c r="N270" s="63" t="s">
        <v>40</v>
      </c>
      <c r="P270" s="41" t="s">
        <v>379</v>
      </c>
      <c r="Q270" s="41">
        <v>99.17953</v>
      </c>
      <c r="R270" s="64" t="s">
        <v>44</v>
      </c>
      <c r="S270" s="5">
        <v>1</v>
      </c>
      <c r="T270" s="5">
        <v>99.17953</v>
      </c>
      <c r="U270" s="26" t="s">
        <v>455</v>
      </c>
      <c r="V270" s="26" t="s">
        <v>486</v>
      </c>
    </row>
    <row r="271" spans="1:22" ht="47.25" x14ac:dyDescent="0.25">
      <c r="A271" s="60">
        <v>162</v>
      </c>
      <c r="B271" s="24">
        <v>43992</v>
      </c>
      <c r="N271" s="63" t="s">
        <v>40</v>
      </c>
      <c r="P271" s="41" t="s">
        <v>380</v>
      </c>
      <c r="Q271" s="41">
        <v>99</v>
      </c>
      <c r="R271" s="64" t="s">
        <v>44</v>
      </c>
      <c r="S271" s="5">
        <v>1</v>
      </c>
      <c r="T271" s="5">
        <v>99</v>
      </c>
      <c r="U271" s="26" t="s">
        <v>487</v>
      </c>
      <c r="V271" s="26" t="s">
        <v>488</v>
      </c>
    </row>
    <row r="272" spans="1:22" ht="47.25" x14ac:dyDescent="0.25">
      <c r="A272" s="60">
        <v>163</v>
      </c>
      <c r="B272" s="24">
        <v>44028</v>
      </c>
      <c r="N272" s="63" t="s">
        <v>40</v>
      </c>
      <c r="P272" s="41" t="s">
        <v>381</v>
      </c>
      <c r="Q272" s="41">
        <v>16.25</v>
      </c>
      <c r="R272" s="64" t="s">
        <v>44</v>
      </c>
      <c r="S272" s="5">
        <v>1</v>
      </c>
      <c r="T272" s="5">
        <v>16.25</v>
      </c>
      <c r="U272" s="26" t="s">
        <v>478</v>
      </c>
      <c r="V272" s="26" t="s">
        <v>489</v>
      </c>
    </row>
    <row r="273" spans="1:22" ht="47.25" x14ac:dyDescent="0.25">
      <c r="A273" s="60">
        <v>164</v>
      </c>
      <c r="B273" s="24">
        <v>44028</v>
      </c>
      <c r="N273" s="63" t="s">
        <v>40</v>
      </c>
      <c r="P273" s="41" t="s">
        <v>382</v>
      </c>
      <c r="Q273" s="41">
        <v>16.25</v>
      </c>
      <c r="R273" s="64" t="s">
        <v>44</v>
      </c>
      <c r="S273" s="5">
        <v>1</v>
      </c>
      <c r="T273" s="5">
        <v>16.25</v>
      </c>
      <c r="U273" s="26" t="s">
        <v>480</v>
      </c>
      <c r="V273" s="26" t="s">
        <v>490</v>
      </c>
    </row>
    <row r="274" spans="1:22" ht="47.25" x14ac:dyDescent="0.25">
      <c r="A274" s="60">
        <v>165</v>
      </c>
      <c r="B274" s="24">
        <v>44028</v>
      </c>
      <c r="N274" s="63" t="s">
        <v>40</v>
      </c>
      <c r="P274" s="41" t="s">
        <v>383</v>
      </c>
      <c r="Q274" s="41">
        <v>3.5</v>
      </c>
      <c r="R274" s="64" t="s">
        <v>44</v>
      </c>
      <c r="S274" s="5">
        <v>1</v>
      </c>
      <c r="T274" s="5">
        <v>3.5</v>
      </c>
      <c r="U274" s="26" t="s">
        <v>491</v>
      </c>
      <c r="V274" s="26" t="s">
        <v>492</v>
      </c>
    </row>
    <row r="275" spans="1:22" ht="47.25" x14ac:dyDescent="0.25">
      <c r="A275" s="60">
        <v>166</v>
      </c>
      <c r="B275" s="24">
        <v>44028</v>
      </c>
      <c r="N275" s="63" t="s">
        <v>40</v>
      </c>
      <c r="P275" s="41" t="s">
        <v>384</v>
      </c>
      <c r="Q275" s="41">
        <v>19.5</v>
      </c>
      <c r="R275" s="64" t="s">
        <v>44</v>
      </c>
      <c r="S275" s="5">
        <v>1</v>
      </c>
      <c r="T275" s="5">
        <v>19.5</v>
      </c>
      <c r="U275" s="26" t="s">
        <v>493</v>
      </c>
      <c r="V275" s="26" t="s">
        <v>494</v>
      </c>
    </row>
    <row r="276" spans="1:22" ht="47.25" x14ac:dyDescent="0.25">
      <c r="A276" s="60">
        <v>167</v>
      </c>
      <c r="B276" s="24">
        <v>44028</v>
      </c>
      <c r="N276" s="63" t="s">
        <v>40</v>
      </c>
      <c r="P276" s="41" t="s">
        <v>385</v>
      </c>
      <c r="Q276" s="41">
        <v>23.5</v>
      </c>
      <c r="R276" s="64" t="s">
        <v>44</v>
      </c>
      <c r="S276" s="5">
        <v>1</v>
      </c>
      <c r="T276" s="5">
        <v>23.5</v>
      </c>
      <c r="U276" s="26" t="s">
        <v>495</v>
      </c>
      <c r="V276" s="26" t="s">
        <v>496</v>
      </c>
    </row>
    <row r="277" spans="1:22" ht="47.25" x14ac:dyDescent="0.25">
      <c r="A277" s="60">
        <v>168</v>
      </c>
      <c r="B277" s="24">
        <v>44028</v>
      </c>
      <c r="N277" s="63" t="s">
        <v>40</v>
      </c>
      <c r="P277" s="41" t="s">
        <v>386</v>
      </c>
      <c r="Q277" s="41">
        <v>6</v>
      </c>
      <c r="R277" s="64" t="s">
        <v>44</v>
      </c>
      <c r="S277" s="5">
        <v>1</v>
      </c>
      <c r="T277" s="5">
        <v>6</v>
      </c>
      <c r="U277" s="26" t="s">
        <v>497</v>
      </c>
      <c r="V277" s="26" t="s">
        <v>498</v>
      </c>
    </row>
    <row r="278" spans="1:22" ht="47.25" x14ac:dyDescent="0.25">
      <c r="A278" s="60">
        <v>169</v>
      </c>
      <c r="B278" s="24">
        <v>44028</v>
      </c>
      <c r="N278" s="63" t="s">
        <v>40</v>
      </c>
      <c r="P278" s="41" t="s">
        <v>387</v>
      </c>
      <c r="Q278" s="41">
        <v>7</v>
      </c>
      <c r="R278" s="64" t="s">
        <v>44</v>
      </c>
      <c r="S278" s="5">
        <v>1</v>
      </c>
      <c r="T278" s="5">
        <v>7</v>
      </c>
      <c r="U278" s="26" t="s">
        <v>499</v>
      </c>
      <c r="V278" s="26" t="s">
        <v>500</v>
      </c>
    </row>
    <row r="279" spans="1:22" ht="47.25" x14ac:dyDescent="0.25">
      <c r="A279" s="60">
        <v>170</v>
      </c>
      <c r="B279" s="24">
        <v>44028</v>
      </c>
      <c r="N279" s="63" t="s">
        <v>40</v>
      </c>
      <c r="P279" s="41" t="s">
        <v>388</v>
      </c>
      <c r="Q279" s="41">
        <v>6</v>
      </c>
      <c r="R279" s="64" t="s">
        <v>44</v>
      </c>
      <c r="S279" s="5">
        <v>1</v>
      </c>
      <c r="T279" s="5">
        <v>6</v>
      </c>
      <c r="U279" s="26" t="s">
        <v>501</v>
      </c>
      <c r="V279" s="26" t="s">
        <v>502</v>
      </c>
    </row>
    <row r="280" spans="1:22" ht="47.25" x14ac:dyDescent="0.25">
      <c r="A280" s="60">
        <v>171</v>
      </c>
      <c r="B280" s="24">
        <v>44028</v>
      </c>
      <c r="N280" s="63" t="s">
        <v>40</v>
      </c>
      <c r="P280" s="41" t="s">
        <v>389</v>
      </c>
      <c r="Q280" s="41">
        <v>6</v>
      </c>
      <c r="R280" s="64" t="s">
        <v>44</v>
      </c>
      <c r="S280" s="5">
        <v>1</v>
      </c>
      <c r="T280" s="5">
        <v>6</v>
      </c>
      <c r="U280" s="26" t="s">
        <v>503</v>
      </c>
      <c r="V280" s="26" t="s">
        <v>504</v>
      </c>
    </row>
    <row r="281" spans="1:22" ht="47.25" x14ac:dyDescent="0.25">
      <c r="A281" s="60">
        <v>172</v>
      </c>
      <c r="B281" s="24">
        <v>44028</v>
      </c>
      <c r="N281" s="63" t="s">
        <v>40</v>
      </c>
      <c r="P281" s="41" t="s">
        <v>390</v>
      </c>
      <c r="Q281" s="41">
        <v>8</v>
      </c>
      <c r="R281" s="64" t="s">
        <v>44</v>
      </c>
      <c r="S281" s="5">
        <v>1</v>
      </c>
      <c r="T281" s="5">
        <v>8</v>
      </c>
      <c r="U281" s="26" t="s">
        <v>505</v>
      </c>
      <c r="V281" s="26" t="s">
        <v>506</v>
      </c>
    </row>
    <row r="282" spans="1:22" ht="47.25" x14ac:dyDescent="0.25">
      <c r="A282" s="60">
        <v>173</v>
      </c>
      <c r="B282" s="24">
        <v>44029</v>
      </c>
      <c r="N282" s="63" t="s">
        <v>40</v>
      </c>
      <c r="P282" s="41" t="s">
        <v>391</v>
      </c>
      <c r="Q282" s="41">
        <v>35.5</v>
      </c>
      <c r="R282" s="64" t="s">
        <v>44</v>
      </c>
      <c r="S282" s="5">
        <v>1</v>
      </c>
      <c r="T282" s="5">
        <v>35.5</v>
      </c>
      <c r="U282" s="26" t="s">
        <v>507</v>
      </c>
      <c r="V282" s="26" t="s">
        <v>508</v>
      </c>
    </row>
    <row r="283" spans="1:22" ht="47.25" x14ac:dyDescent="0.25">
      <c r="A283" s="60">
        <v>174</v>
      </c>
      <c r="B283" s="24">
        <v>44029</v>
      </c>
      <c r="N283" s="63" t="s">
        <v>40</v>
      </c>
      <c r="P283" s="41" t="s">
        <v>392</v>
      </c>
      <c r="Q283" s="41">
        <v>19.5</v>
      </c>
      <c r="R283" s="64" t="s">
        <v>44</v>
      </c>
      <c r="S283" s="5">
        <v>1</v>
      </c>
      <c r="T283" s="5">
        <v>19.5</v>
      </c>
      <c r="U283" s="26" t="s">
        <v>509</v>
      </c>
      <c r="V283" s="26" t="s">
        <v>510</v>
      </c>
    </row>
    <row r="284" spans="1:22" ht="47.25" x14ac:dyDescent="0.25">
      <c r="A284" s="60">
        <v>175</v>
      </c>
      <c r="B284" s="24">
        <v>44027</v>
      </c>
      <c r="N284" s="63" t="s">
        <v>40</v>
      </c>
      <c r="P284" s="41" t="s">
        <v>393</v>
      </c>
      <c r="Q284" s="41">
        <v>21</v>
      </c>
      <c r="R284" s="64" t="s">
        <v>44</v>
      </c>
      <c r="S284" s="5">
        <v>1</v>
      </c>
      <c r="T284" s="5">
        <v>21</v>
      </c>
      <c r="U284" s="26" t="s">
        <v>511</v>
      </c>
      <c r="V284" s="26" t="s">
        <v>512</v>
      </c>
    </row>
    <row r="285" spans="1:22" ht="31.5" x14ac:dyDescent="0.25">
      <c r="A285" s="60">
        <v>176</v>
      </c>
      <c r="B285" s="24">
        <v>44039</v>
      </c>
      <c r="N285" s="63" t="s">
        <v>40</v>
      </c>
      <c r="P285" s="41" t="s">
        <v>394</v>
      </c>
      <c r="Q285" s="41">
        <v>20.312999999999999</v>
      </c>
      <c r="R285" s="64" t="s">
        <v>44</v>
      </c>
      <c r="S285" s="5">
        <v>1</v>
      </c>
      <c r="T285" s="5">
        <v>20.312999999999999</v>
      </c>
      <c r="U285" s="26" t="s">
        <v>455</v>
      </c>
      <c r="V285" s="26" t="s">
        <v>513</v>
      </c>
    </row>
    <row r="286" spans="1:22" ht="31.5" x14ac:dyDescent="0.25">
      <c r="A286" s="60">
        <v>177</v>
      </c>
      <c r="B286" s="24">
        <v>44039</v>
      </c>
      <c r="N286" s="63" t="s">
        <v>40</v>
      </c>
      <c r="P286" s="41" t="s">
        <v>395</v>
      </c>
      <c r="Q286" s="41">
        <v>20.312999999999999</v>
      </c>
      <c r="R286" s="64" t="s">
        <v>44</v>
      </c>
      <c r="S286" s="5">
        <v>1</v>
      </c>
      <c r="T286" s="5">
        <v>20.312999999999999</v>
      </c>
      <c r="U286" s="26" t="s">
        <v>461</v>
      </c>
      <c r="V286" s="26" t="s">
        <v>514</v>
      </c>
    </row>
    <row r="287" spans="1:22" ht="31.5" x14ac:dyDescent="0.25">
      <c r="A287" s="60">
        <v>178</v>
      </c>
      <c r="B287" s="24">
        <v>44039</v>
      </c>
      <c r="N287" s="63" t="s">
        <v>40</v>
      </c>
      <c r="P287" s="41" t="s">
        <v>396</v>
      </c>
      <c r="Q287" s="41">
        <v>20.312999999999999</v>
      </c>
      <c r="R287" s="64" t="s">
        <v>44</v>
      </c>
      <c r="S287" s="5">
        <v>1</v>
      </c>
      <c r="T287" s="5">
        <v>20.312999999999999</v>
      </c>
      <c r="U287" s="26" t="s">
        <v>515</v>
      </c>
      <c r="V287" s="26" t="s">
        <v>516</v>
      </c>
    </row>
    <row r="288" spans="1:22" ht="47.25" x14ac:dyDescent="0.25">
      <c r="A288" s="60">
        <v>179</v>
      </c>
      <c r="B288" s="24">
        <v>44039</v>
      </c>
      <c r="N288" s="63" t="s">
        <v>40</v>
      </c>
      <c r="P288" s="41" t="s">
        <v>397</v>
      </c>
      <c r="Q288" s="41">
        <v>30</v>
      </c>
      <c r="R288" s="64" t="s">
        <v>44</v>
      </c>
      <c r="S288" s="5">
        <v>1</v>
      </c>
      <c r="T288" s="5">
        <v>30</v>
      </c>
      <c r="U288" s="26" t="s">
        <v>511</v>
      </c>
      <c r="V288" s="26" t="s">
        <v>517</v>
      </c>
    </row>
    <row r="289" spans="1:22" ht="31.5" x14ac:dyDescent="0.25">
      <c r="A289" s="60">
        <v>180</v>
      </c>
      <c r="B289" s="24">
        <v>44039</v>
      </c>
      <c r="N289" s="63" t="s">
        <v>40</v>
      </c>
      <c r="P289" s="41" t="s">
        <v>398</v>
      </c>
      <c r="Q289" s="41">
        <v>45.892000000000003</v>
      </c>
      <c r="R289" s="64" t="s">
        <v>44</v>
      </c>
      <c r="S289" s="5">
        <v>1</v>
      </c>
      <c r="T289" s="5">
        <v>45.892000000000003</v>
      </c>
      <c r="U289" s="26" t="s">
        <v>518</v>
      </c>
      <c r="V289" s="26" t="s">
        <v>519</v>
      </c>
    </row>
    <row r="290" spans="1:22" ht="47.25" x14ac:dyDescent="0.25">
      <c r="A290" s="60">
        <v>181</v>
      </c>
      <c r="B290" s="24">
        <v>44040</v>
      </c>
      <c r="N290" s="63" t="s">
        <v>40</v>
      </c>
      <c r="P290" s="41" t="s">
        <v>399</v>
      </c>
      <c r="Q290" s="41">
        <v>8</v>
      </c>
      <c r="R290" s="64" t="s">
        <v>44</v>
      </c>
      <c r="S290" s="5">
        <v>1</v>
      </c>
      <c r="T290" s="5">
        <v>8</v>
      </c>
      <c r="U290" s="26" t="s">
        <v>509</v>
      </c>
      <c r="V290" s="26" t="s">
        <v>520</v>
      </c>
    </row>
    <row r="291" spans="1:22" ht="47.25" x14ac:dyDescent="0.25">
      <c r="A291" s="60">
        <v>182</v>
      </c>
      <c r="B291" s="24">
        <v>43948</v>
      </c>
      <c r="N291" s="63" t="s">
        <v>40</v>
      </c>
      <c r="P291" s="26" t="s">
        <v>523</v>
      </c>
      <c r="Q291" s="90">
        <v>19.381430000000002</v>
      </c>
      <c r="R291" s="64" t="s">
        <v>44</v>
      </c>
      <c r="S291" s="5">
        <v>1</v>
      </c>
      <c r="T291" s="5">
        <v>19.381430000000002</v>
      </c>
      <c r="U291" s="26" t="s">
        <v>527</v>
      </c>
      <c r="V291" s="30" t="s">
        <v>528</v>
      </c>
    </row>
    <row r="292" spans="1:22" ht="31.5" x14ac:dyDescent="0.25">
      <c r="A292" s="60">
        <v>183</v>
      </c>
      <c r="B292" s="107" t="s">
        <v>521</v>
      </c>
      <c r="N292" s="63" t="s">
        <v>40</v>
      </c>
      <c r="P292" s="53" t="s">
        <v>524</v>
      </c>
      <c r="Q292" s="107">
        <v>32.299999999999997</v>
      </c>
      <c r="R292" s="64" t="s">
        <v>44</v>
      </c>
      <c r="S292" s="5">
        <v>1</v>
      </c>
      <c r="T292" s="5">
        <v>32.299999999999997</v>
      </c>
      <c r="U292" s="53" t="s">
        <v>529</v>
      </c>
      <c r="V292" s="53" t="s">
        <v>530</v>
      </c>
    </row>
    <row r="293" spans="1:22" ht="31.5" x14ac:dyDescent="0.25">
      <c r="A293" s="60">
        <v>184</v>
      </c>
      <c r="B293" s="107" t="s">
        <v>522</v>
      </c>
      <c r="N293" s="63" t="s">
        <v>40</v>
      </c>
      <c r="P293" s="53" t="s">
        <v>525</v>
      </c>
      <c r="Q293" s="107">
        <v>5.0999999999999996</v>
      </c>
      <c r="R293" s="64" t="s">
        <v>44</v>
      </c>
      <c r="S293" s="5">
        <v>1</v>
      </c>
      <c r="T293" s="5">
        <v>5.0999999999999996</v>
      </c>
      <c r="U293" s="53" t="s">
        <v>531</v>
      </c>
      <c r="V293" s="53" t="s">
        <v>532</v>
      </c>
    </row>
    <row r="294" spans="1:22" ht="31.5" x14ac:dyDescent="0.25">
      <c r="A294" s="60">
        <v>185</v>
      </c>
      <c r="B294" s="116">
        <v>43920</v>
      </c>
      <c r="N294" s="63" t="s">
        <v>40</v>
      </c>
      <c r="P294" s="26" t="s">
        <v>526</v>
      </c>
      <c r="Q294" s="107">
        <v>99.9</v>
      </c>
      <c r="R294" s="64" t="s">
        <v>44</v>
      </c>
      <c r="S294" s="5">
        <v>1</v>
      </c>
      <c r="T294" s="5">
        <v>99.9</v>
      </c>
      <c r="U294" s="26" t="s">
        <v>533</v>
      </c>
      <c r="V294" s="26" t="s">
        <v>534</v>
      </c>
    </row>
    <row r="295" spans="1:22" ht="47.25" x14ac:dyDescent="0.25">
      <c r="A295" s="60">
        <v>186</v>
      </c>
      <c r="B295" s="76" t="s">
        <v>535</v>
      </c>
      <c r="N295" s="63" t="s">
        <v>40</v>
      </c>
      <c r="P295" s="77" t="s">
        <v>541</v>
      </c>
      <c r="Q295" s="91">
        <v>3.5</v>
      </c>
      <c r="R295" s="64" t="s">
        <v>44</v>
      </c>
      <c r="S295" s="5">
        <v>1</v>
      </c>
      <c r="T295" s="5">
        <v>3.5</v>
      </c>
      <c r="U295" s="71" t="s">
        <v>61</v>
      </c>
      <c r="V295" s="54" t="s">
        <v>558</v>
      </c>
    </row>
    <row r="296" spans="1:22" ht="47.25" x14ac:dyDescent="0.25">
      <c r="A296" s="60">
        <v>187</v>
      </c>
      <c r="B296" s="76" t="s">
        <v>536</v>
      </c>
      <c r="N296" s="63" t="s">
        <v>40</v>
      </c>
      <c r="P296" s="77" t="s">
        <v>542</v>
      </c>
      <c r="Q296" s="91">
        <v>3.5</v>
      </c>
      <c r="R296" s="64" t="s">
        <v>44</v>
      </c>
      <c r="S296" s="5">
        <v>1</v>
      </c>
      <c r="T296" s="5">
        <v>3.5</v>
      </c>
      <c r="U296" s="71" t="s">
        <v>61</v>
      </c>
      <c r="V296" s="54" t="s">
        <v>559</v>
      </c>
    </row>
    <row r="297" spans="1:22" ht="47.25" x14ac:dyDescent="0.25">
      <c r="A297" s="60">
        <v>188</v>
      </c>
      <c r="B297" s="76" t="s">
        <v>536</v>
      </c>
      <c r="N297" s="63" t="s">
        <v>40</v>
      </c>
      <c r="P297" s="77" t="s">
        <v>543</v>
      </c>
      <c r="Q297" s="91">
        <v>3.5</v>
      </c>
      <c r="R297" s="64" t="s">
        <v>44</v>
      </c>
      <c r="S297" s="5">
        <v>1</v>
      </c>
      <c r="T297" s="5">
        <v>3.5</v>
      </c>
      <c r="U297" s="71" t="s">
        <v>61</v>
      </c>
      <c r="V297" s="54" t="s">
        <v>560</v>
      </c>
    </row>
    <row r="298" spans="1:22" ht="47.25" x14ac:dyDescent="0.25">
      <c r="A298" s="60">
        <v>189</v>
      </c>
      <c r="B298" s="76" t="s">
        <v>537</v>
      </c>
      <c r="N298" s="63" t="s">
        <v>40</v>
      </c>
      <c r="P298" s="78" t="s">
        <v>544</v>
      </c>
      <c r="Q298" s="91">
        <v>51.134699999999995</v>
      </c>
      <c r="R298" s="64" t="s">
        <v>44</v>
      </c>
      <c r="S298" s="5">
        <v>1</v>
      </c>
      <c r="T298" s="70">
        <v>51.134699999999995</v>
      </c>
      <c r="U298" s="117" t="s">
        <v>561</v>
      </c>
      <c r="V298" s="54" t="s">
        <v>562</v>
      </c>
    </row>
    <row r="299" spans="1:22" ht="47.25" x14ac:dyDescent="0.25">
      <c r="A299" s="60">
        <v>190</v>
      </c>
      <c r="B299" s="76" t="s">
        <v>537</v>
      </c>
      <c r="N299" s="63" t="s">
        <v>40</v>
      </c>
      <c r="P299" s="78" t="s">
        <v>545</v>
      </c>
      <c r="Q299" s="91">
        <v>23.739540000000002</v>
      </c>
      <c r="R299" s="64" t="s">
        <v>44</v>
      </c>
      <c r="S299" s="5">
        <v>1</v>
      </c>
      <c r="T299" s="5">
        <v>23.739540000000002</v>
      </c>
      <c r="U299" s="117" t="s">
        <v>563</v>
      </c>
      <c r="V299" s="54" t="s">
        <v>564</v>
      </c>
    </row>
    <row r="300" spans="1:22" ht="47.25" x14ac:dyDescent="0.25">
      <c r="A300" s="60">
        <v>191</v>
      </c>
      <c r="B300" s="78" t="s">
        <v>535</v>
      </c>
      <c r="N300" s="63" t="s">
        <v>40</v>
      </c>
      <c r="P300" s="77" t="s">
        <v>546</v>
      </c>
      <c r="Q300" s="91">
        <v>3</v>
      </c>
      <c r="R300" s="64" t="s">
        <v>44</v>
      </c>
      <c r="S300" s="5">
        <v>1</v>
      </c>
      <c r="T300" s="5">
        <v>3</v>
      </c>
      <c r="U300" s="71" t="s">
        <v>61</v>
      </c>
      <c r="V300" s="78" t="s">
        <v>565</v>
      </c>
    </row>
    <row r="301" spans="1:22" ht="47.25" x14ac:dyDescent="0.25">
      <c r="A301" s="60">
        <v>192</v>
      </c>
      <c r="B301" s="78" t="s">
        <v>535</v>
      </c>
      <c r="N301" s="63" t="s">
        <v>40</v>
      </c>
      <c r="P301" s="77" t="s">
        <v>547</v>
      </c>
      <c r="Q301" s="91">
        <v>5</v>
      </c>
      <c r="R301" s="64" t="s">
        <v>44</v>
      </c>
      <c r="S301" s="5">
        <v>1</v>
      </c>
      <c r="T301" s="5">
        <v>5</v>
      </c>
      <c r="U301" s="71" t="s">
        <v>61</v>
      </c>
      <c r="V301" s="78" t="s">
        <v>566</v>
      </c>
    </row>
    <row r="302" spans="1:22" ht="47.25" x14ac:dyDescent="0.25">
      <c r="A302" s="60">
        <v>193</v>
      </c>
      <c r="B302" s="78" t="s">
        <v>538</v>
      </c>
      <c r="N302" s="63" t="s">
        <v>40</v>
      </c>
      <c r="P302" s="78" t="s">
        <v>548</v>
      </c>
      <c r="Q302" s="91">
        <v>20</v>
      </c>
      <c r="R302" s="64" t="s">
        <v>44</v>
      </c>
      <c r="S302" s="5">
        <v>1</v>
      </c>
      <c r="T302" s="5">
        <v>20</v>
      </c>
      <c r="U302" s="117" t="s">
        <v>567</v>
      </c>
      <c r="V302" s="78" t="s">
        <v>568</v>
      </c>
    </row>
    <row r="303" spans="1:22" ht="47.25" x14ac:dyDescent="0.25">
      <c r="A303" s="60">
        <v>194</v>
      </c>
      <c r="B303" s="78" t="s">
        <v>535</v>
      </c>
      <c r="N303" s="63" t="s">
        <v>40</v>
      </c>
      <c r="P303" s="77" t="s">
        <v>549</v>
      </c>
      <c r="Q303" s="91">
        <v>3</v>
      </c>
      <c r="R303" s="64" t="s">
        <v>44</v>
      </c>
      <c r="S303" s="5">
        <v>1</v>
      </c>
      <c r="T303" s="5">
        <v>3</v>
      </c>
      <c r="U303" s="71" t="s">
        <v>61</v>
      </c>
      <c r="V303" s="78" t="s">
        <v>569</v>
      </c>
    </row>
    <row r="304" spans="1:22" ht="47.25" x14ac:dyDescent="0.25">
      <c r="A304" s="60">
        <v>195</v>
      </c>
      <c r="B304" s="78" t="s">
        <v>535</v>
      </c>
      <c r="N304" s="63" t="s">
        <v>40</v>
      </c>
      <c r="P304" s="77" t="s">
        <v>550</v>
      </c>
      <c r="Q304" s="91">
        <v>5</v>
      </c>
      <c r="R304" s="64" t="s">
        <v>44</v>
      </c>
      <c r="S304" s="5">
        <v>1</v>
      </c>
      <c r="T304" s="5">
        <v>5</v>
      </c>
      <c r="U304" s="71" t="s">
        <v>61</v>
      </c>
      <c r="V304" s="78" t="s">
        <v>570</v>
      </c>
    </row>
    <row r="305" spans="1:22" ht="47.25" x14ac:dyDescent="0.25">
      <c r="A305" s="60">
        <v>196</v>
      </c>
      <c r="B305" s="78" t="s">
        <v>535</v>
      </c>
      <c r="N305" s="63" t="s">
        <v>40</v>
      </c>
      <c r="P305" s="78" t="s">
        <v>551</v>
      </c>
      <c r="Q305" s="91">
        <v>17</v>
      </c>
      <c r="R305" s="64" t="s">
        <v>44</v>
      </c>
      <c r="S305" s="5">
        <v>1</v>
      </c>
      <c r="T305" s="5">
        <v>17</v>
      </c>
      <c r="U305" s="71" t="s">
        <v>61</v>
      </c>
      <c r="V305" s="78" t="s">
        <v>571</v>
      </c>
    </row>
    <row r="306" spans="1:22" ht="47.25" x14ac:dyDescent="0.25">
      <c r="A306" s="60">
        <v>197</v>
      </c>
      <c r="B306" s="78" t="s">
        <v>539</v>
      </c>
      <c r="N306" s="63" t="s">
        <v>40</v>
      </c>
      <c r="P306" s="78" t="s">
        <v>552</v>
      </c>
      <c r="Q306" s="91">
        <v>17</v>
      </c>
      <c r="R306" s="64" t="s">
        <v>44</v>
      </c>
      <c r="S306" s="5">
        <v>1</v>
      </c>
      <c r="T306" s="5">
        <v>17</v>
      </c>
      <c r="U306" s="71" t="s">
        <v>61</v>
      </c>
      <c r="V306" s="78" t="s">
        <v>572</v>
      </c>
    </row>
    <row r="307" spans="1:22" ht="47.25" x14ac:dyDescent="0.25">
      <c r="A307" s="60">
        <v>198</v>
      </c>
      <c r="B307" s="78" t="s">
        <v>540</v>
      </c>
      <c r="N307" s="63" t="s">
        <v>40</v>
      </c>
      <c r="P307" s="78" t="s">
        <v>553</v>
      </c>
      <c r="Q307" s="91">
        <v>6.7</v>
      </c>
      <c r="R307" s="64" t="s">
        <v>44</v>
      </c>
      <c r="S307" s="5">
        <v>1</v>
      </c>
      <c r="T307" s="5">
        <v>6.7</v>
      </c>
      <c r="U307" s="71" t="s">
        <v>61</v>
      </c>
      <c r="V307" s="78" t="s">
        <v>573</v>
      </c>
    </row>
    <row r="308" spans="1:22" ht="47.25" x14ac:dyDescent="0.25">
      <c r="A308" s="60">
        <v>199</v>
      </c>
      <c r="B308" s="78" t="s">
        <v>540</v>
      </c>
      <c r="N308" s="63" t="s">
        <v>40</v>
      </c>
      <c r="P308" s="78" t="s">
        <v>554</v>
      </c>
      <c r="Q308" s="91">
        <v>6.7</v>
      </c>
      <c r="R308" s="64" t="s">
        <v>44</v>
      </c>
      <c r="S308" s="5">
        <v>1</v>
      </c>
      <c r="T308" s="5">
        <v>6.7</v>
      </c>
      <c r="U308" s="71" t="s">
        <v>61</v>
      </c>
      <c r="V308" s="78" t="s">
        <v>574</v>
      </c>
    </row>
    <row r="309" spans="1:22" ht="47.25" x14ac:dyDescent="0.25">
      <c r="A309" s="60">
        <v>200</v>
      </c>
      <c r="B309" s="78" t="s">
        <v>540</v>
      </c>
      <c r="N309" s="63" t="s">
        <v>40</v>
      </c>
      <c r="P309" s="78" t="s">
        <v>555</v>
      </c>
      <c r="Q309" s="91">
        <v>6.7</v>
      </c>
      <c r="R309" s="64" t="s">
        <v>44</v>
      </c>
      <c r="S309" s="5">
        <v>1</v>
      </c>
      <c r="T309" s="5">
        <v>6.7</v>
      </c>
      <c r="U309" s="71" t="s">
        <v>61</v>
      </c>
      <c r="V309" s="78" t="s">
        <v>575</v>
      </c>
    </row>
    <row r="310" spans="1:22" ht="47.25" x14ac:dyDescent="0.25">
      <c r="A310" s="60">
        <v>201</v>
      </c>
      <c r="B310" s="78" t="s">
        <v>540</v>
      </c>
      <c r="N310" s="63" t="s">
        <v>40</v>
      </c>
      <c r="P310" s="78" t="s">
        <v>556</v>
      </c>
      <c r="Q310" s="91">
        <v>6.7</v>
      </c>
      <c r="R310" s="64" t="s">
        <v>44</v>
      </c>
      <c r="S310" s="5">
        <v>1</v>
      </c>
      <c r="T310" s="5">
        <v>6.7</v>
      </c>
      <c r="U310" s="71" t="s">
        <v>61</v>
      </c>
      <c r="V310" s="78" t="s">
        <v>576</v>
      </c>
    </row>
    <row r="311" spans="1:22" ht="47.25" x14ac:dyDescent="0.25">
      <c r="A311" s="60">
        <v>202</v>
      </c>
      <c r="B311" s="78" t="s">
        <v>540</v>
      </c>
      <c r="N311" s="63" t="s">
        <v>40</v>
      </c>
      <c r="P311" s="78" t="s">
        <v>557</v>
      </c>
      <c r="Q311" s="91">
        <v>6.7</v>
      </c>
      <c r="R311" s="64" t="s">
        <v>44</v>
      </c>
      <c r="S311" s="5">
        <v>1</v>
      </c>
      <c r="T311" s="5">
        <v>6.7</v>
      </c>
      <c r="U311" s="71" t="s">
        <v>61</v>
      </c>
      <c r="V311" s="78" t="s">
        <v>577</v>
      </c>
    </row>
    <row r="312" spans="1:22" ht="31.5" x14ac:dyDescent="0.25">
      <c r="A312" s="60">
        <v>203</v>
      </c>
      <c r="B312" s="108">
        <v>44014</v>
      </c>
      <c r="N312" s="63" t="s">
        <v>40</v>
      </c>
      <c r="P312" s="81" t="s">
        <v>578</v>
      </c>
      <c r="Q312" s="81">
        <v>100</v>
      </c>
      <c r="R312" s="64" t="s">
        <v>44</v>
      </c>
      <c r="S312" s="5">
        <v>1</v>
      </c>
      <c r="T312" s="5">
        <v>100</v>
      </c>
      <c r="U312" s="109" t="s">
        <v>586</v>
      </c>
      <c r="V312" s="110" t="s">
        <v>587</v>
      </c>
    </row>
    <row r="313" spans="1:22" ht="31.5" x14ac:dyDescent="0.25">
      <c r="A313" s="60">
        <v>204</v>
      </c>
      <c r="B313" s="111">
        <v>44014</v>
      </c>
      <c r="N313" s="63" t="s">
        <v>40</v>
      </c>
      <c r="P313" s="81" t="s">
        <v>578</v>
      </c>
      <c r="Q313" s="112">
        <v>55</v>
      </c>
      <c r="R313" s="64" t="s">
        <v>44</v>
      </c>
      <c r="S313" s="5">
        <v>1</v>
      </c>
      <c r="T313" s="5">
        <v>55</v>
      </c>
      <c r="U313" s="109" t="s">
        <v>586</v>
      </c>
      <c r="V313" s="110" t="s">
        <v>588</v>
      </c>
    </row>
    <row r="314" spans="1:22" ht="31.5" x14ac:dyDescent="0.25">
      <c r="A314" s="60">
        <v>205</v>
      </c>
      <c r="B314" s="111">
        <v>44015</v>
      </c>
      <c r="N314" s="63" t="s">
        <v>40</v>
      </c>
      <c r="P314" s="81" t="s">
        <v>62</v>
      </c>
      <c r="Q314" s="113">
        <v>70.503</v>
      </c>
      <c r="R314" s="64" t="s">
        <v>44</v>
      </c>
      <c r="S314" s="5">
        <v>1</v>
      </c>
      <c r="T314" s="64">
        <v>70.503</v>
      </c>
      <c r="U314" s="109" t="s">
        <v>67</v>
      </c>
      <c r="V314" s="81" t="s">
        <v>589</v>
      </c>
    </row>
    <row r="315" spans="1:22" ht="31.5" x14ac:dyDescent="0.25">
      <c r="A315" s="60">
        <v>206</v>
      </c>
      <c r="B315" s="111">
        <v>44015</v>
      </c>
      <c r="N315" s="63" t="s">
        <v>40</v>
      </c>
      <c r="P315" s="81" t="s">
        <v>62</v>
      </c>
      <c r="Q315" s="113">
        <v>70.634</v>
      </c>
      <c r="R315" s="64" t="s">
        <v>44</v>
      </c>
      <c r="S315" s="5">
        <v>1</v>
      </c>
      <c r="T315" s="64">
        <v>70.634</v>
      </c>
      <c r="U315" s="109" t="s">
        <v>68</v>
      </c>
      <c r="V315" s="110" t="s">
        <v>590</v>
      </c>
    </row>
    <row r="316" spans="1:22" ht="47.25" x14ac:dyDescent="0.25">
      <c r="A316" s="60">
        <v>207</v>
      </c>
      <c r="B316" s="111" t="s">
        <v>585</v>
      </c>
      <c r="N316" s="63" t="s">
        <v>40</v>
      </c>
      <c r="P316" s="81" t="s">
        <v>579</v>
      </c>
      <c r="Q316" s="81">
        <v>100</v>
      </c>
      <c r="R316" s="64" t="s">
        <v>44</v>
      </c>
      <c r="S316" s="5">
        <v>1</v>
      </c>
      <c r="T316" s="64">
        <v>100</v>
      </c>
      <c r="U316" s="109" t="s">
        <v>69</v>
      </c>
      <c r="V316" s="110" t="s">
        <v>591</v>
      </c>
    </row>
    <row r="317" spans="1:22" ht="31.5" x14ac:dyDescent="0.25">
      <c r="A317" s="60">
        <v>208</v>
      </c>
      <c r="B317" s="111">
        <v>44018</v>
      </c>
      <c r="N317" s="63" t="s">
        <v>40</v>
      </c>
      <c r="P317" s="109" t="s">
        <v>580</v>
      </c>
      <c r="Q317" s="113">
        <v>96</v>
      </c>
      <c r="R317" s="64" t="s">
        <v>44</v>
      </c>
      <c r="S317" s="5">
        <v>1</v>
      </c>
      <c r="T317" s="64">
        <v>96</v>
      </c>
      <c r="U317" s="69" t="s">
        <v>592</v>
      </c>
      <c r="V317" s="110" t="s">
        <v>593</v>
      </c>
    </row>
    <row r="318" spans="1:22" ht="31.5" x14ac:dyDescent="0.25">
      <c r="A318" s="60">
        <v>209</v>
      </c>
      <c r="B318" s="111">
        <v>44020</v>
      </c>
      <c r="N318" s="63" t="s">
        <v>40</v>
      </c>
      <c r="P318" s="81" t="s">
        <v>62</v>
      </c>
      <c r="Q318" s="113">
        <v>6.2649999999999997</v>
      </c>
      <c r="R318" s="64" t="s">
        <v>44</v>
      </c>
      <c r="S318" s="5">
        <v>1</v>
      </c>
      <c r="T318" s="64">
        <v>6.2649999999999997</v>
      </c>
      <c r="U318" s="109" t="s">
        <v>64</v>
      </c>
      <c r="V318" s="110" t="s">
        <v>594</v>
      </c>
    </row>
    <row r="319" spans="1:22" ht="47.25" x14ac:dyDescent="0.25">
      <c r="A319" s="60">
        <v>210</v>
      </c>
      <c r="B319" s="111">
        <v>44029</v>
      </c>
      <c r="N319" s="63" t="s">
        <v>40</v>
      </c>
      <c r="P319" s="81" t="s">
        <v>62</v>
      </c>
      <c r="Q319" s="113">
        <v>49.375</v>
      </c>
      <c r="R319" s="64" t="s">
        <v>44</v>
      </c>
      <c r="S319" s="5">
        <v>1</v>
      </c>
      <c r="T319" s="64">
        <v>49.375</v>
      </c>
      <c r="U319" s="109" t="s">
        <v>595</v>
      </c>
      <c r="V319" s="110" t="s">
        <v>596</v>
      </c>
    </row>
    <row r="320" spans="1:22" ht="31.5" x14ac:dyDescent="0.25">
      <c r="A320" s="60">
        <v>211</v>
      </c>
      <c r="B320" s="111">
        <v>44029</v>
      </c>
      <c r="N320" s="63" t="s">
        <v>40</v>
      </c>
      <c r="P320" s="81" t="s">
        <v>62</v>
      </c>
      <c r="Q320" s="113">
        <v>60.216999999999999</v>
      </c>
      <c r="R320" s="64" t="s">
        <v>44</v>
      </c>
      <c r="S320" s="5">
        <v>1</v>
      </c>
      <c r="T320" s="64">
        <v>60.216999999999999</v>
      </c>
      <c r="U320" s="81" t="s">
        <v>65</v>
      </c>
      <c r="V320" s="110" t="s">
        <v>597</v>
      </c>
    </row>
    <row r="321" spans="1:22" ht="31.5" x14ac:dyDescent="0.25">
      <c r="A321" s="60">
        <v>212</v>
      </c>
      <c r="B321" s="111">
        <v>44034</v>
      </c>
      <c r="N321" s="63" t="s">
        <v>40</v>
      </c>
      <c r="P321" s="81" t="s">
        <v>581</v>
      </c>
      <c r="Q321" s="113">
        <v>99.9</v>
      </c>
      <c r="R321" s="64" t="s">
        <v>44</v>
      </c>
      <c r="S321" s="5">
        <v>1</v>
      </c>
      <c r="T321" s="64">
        <v>99.9</v>
      </c>
      <c r="U321" s="109" t="s">
        <v>598</v>
      </c>
      <c r="V321" s="110" t="s">
        <v>599</v>
      </c>
    </row>
    <row r="322" spans="1:22" ht="47.25" x14ac:dyDescent="0.25">
      <c r="A322" s="60">
        <v>213</v>
      </c>
      <c r="B322" s="111">
        <v>44039</v>
      </c>
      <c r="N322" s="63" t="s">
        <v>40</v>
      </c>
      <c r="P322" s="30" t="s">
        <v>582</v>
      </c>
      <c r="Q322" s="113">
        <v>99.8</v>
      </c>
      <c r="R322" s="64" t="s">
        <v>44</v>
      </c>
      <c r="S322" s="5">
        <v>1</v>
      </c>
      <c r="T322" s="64">
        <v>99.8</v>
      </c>
      <c r="U322" s="81" t="s">
        <v>66</v>
      </c>
      <c r="V322" s="81" t="s">
        <v>600</v>
      </c>
    </row>
    <row r="323" spans="1:22" ht="31.5" x14ac:dyDescent="0.25">
      <c r="A323" s="60">
        <v>214</v>
      </c>
      <c r="B323" s="111">
        <v>44040</v>
      </c>
      <c r="N323" s="63" t="s">
        <v>40</v>
      </c>
      <c r="P323" s="81" t="s">
        <v>583</v>
      </c>
      <c r="Q323" s="113">
        <v>99.9</v>
      </c>
      <c r="R323" s="64" t="s">
        <v>44</v>
      </c>
      <c r="S323" s="5">
        <v>1</v>
      </c>
      <c r="T323" s="64">
        <v>99.9</v>
      </c>
      <c r="U323" s="81" t="s">
        <v>601</v>
      </c>
      <c r="V323" s="81" t="s">
        <v>602</v>
      </c>
    </row>
    <row r="324" spans="1:22" ht="47.25" x14ac:dyDescent="0.25">
      <c r="A324" s="60">
        <v>215</v>
      </c>
      <c r="B324" s="111">
        <v>44040</v>
      </c>
      <c r="N324" s="63" t="s">
        <v>40</v>
      </c>
      <c r="P324" s="81" t="s">
        <v>584</v>
      </c>
      <c r="Q324" s="109">
        <v>100</v>
      </c>
      <c r="R324" s="64" t="s">
        <v>44</v>
      </c>
      <c r="S324" s="5">
        <v>1</v>
      </c>
      <c r="T324" s="64">
        <v>100</v>
      </c>
      <c r="U324" s="81" t="s">
        <v>63</v>
      </c>
      <c r="V324" s="81" t="s">
        <v>603</v>
      </c>
    </row>
    <row r="325" spans="1:22" ht="31.5" x14ac:dyDescent="0.25">
      <c r="A325" s="60">
        <v>216</v>
      </c>
      <c r="B325" s="111">
        <v>44041</v>
      </c>
      <c r="N325" s="63" t="s">
        <v>40</v>
      </c>
      <c r="P325" s="81" t="s">
        <v>578</v>
      </c>
      <c r="Q325" s="109">
        <v>100</v>
      </c>
      <c r="R325" s="64" t="s">
        <v>44</v>
      </c>
      <c r="S325" s="5">
        <v>1</v>
      </c>
      <c r="T325" s="72">
        <v>100</v>
      </c>
      <c r="U325" s="81" t="s">
        <v>586</v>
      </c>
      <c r="V325" s="81" t="s">
        <v>604</v>
      </c>
    </row>
    <row r="326" spans="1:22" ht="63" x14ac:dyDescent="0.25">
      <c r="A326" s="60">
        <v>217</v>
      </c>
      <c r="B326" s="49" t="s">
        <v>605</v>
      </c>
      <c r="N326" s="63" t="s">
        <v>40</v>
      </c>
      <c r="P326" s="27" t="s">
        <v>617</v>
      </c>
      <c r="Q326" s="27">
        <v>17</v>
      </c>
      <c r="R326" s="64" t="s">
        <v>44</v>
      </c>
      <c r="S326" s="5">
        <v>1</v>
      </c>
      <c r="T326" s="72">
        <v>17</v>
      </c>
      <c r="U326" s="27" t="s">
        <v>71</v>
      </c>
      <c r="V326" s="27" t="s">
        <v>680</v>
      </c>
    </row>
    <row r="327" spans="1:22" ht="31.5" x14ac:dyDescent="0.25">
      <c r="A327" s="60">
        <v>218</v>
      </c>
      <c r="B327" s="49">
        <v>44015</v>
      </c>
      <c r="N327" s="63" t="s">
        <v>40</v>
      </c>
      <c r="P327" s="27" t="s">
        <v>618</v>
      </c>
      <c r="Q327" s="27">
        <v>67.866619999999998</v>
      </c>
      <c r="R327" s="64" t="s">
        <v>44</v>
      </c>
      <c r="S327" s="5">
        <v>1</v>
      </c>
      <c r="T327" s="72">
        <v>67.866619999999998</v>
      </c>
      <c r="U327" s="27" t="s">
        <v>681</v>
      </c>
      <c r="V327" s="27" t="s">
        <v>682</v>
      </c>
    </row>
    <row r="328" spans="1:22" ht="47.25" x14ac:dyDescent="0.25">
      <c r="A328" s="60">
        <v>219</v>
      </c>
      <c r="B328" s="62">
        <v>44015</v>
      </c>
      <c r="N328" s="63" t="s">
        <v>40</v>
      </c>
      <c r="P328" s="27" t="s">
        <v>619</v>
      </c>
      <c r="Q328" s="59">
        <v>72.442999999999998</v>
      </c>
      <c r="R328" s="64" t="s">
        <v>44</v>
      </c>
      <c r="S328" s="5">
        <v>1</v>
      </c>
      <c r="T328" s="72">
        <v>72.442999999999998</v>
      </c>
      <c r="U328" s="27" t="s">
        <v>74</v>
      </c>
      <c r="V328" s="59" t="s">
        <v>683</v>
      </c>
    </row>
    <row r="329" spans="1:22" ht="31.5" x14ac:dyDescent="0.25">
      <c r="A329" s="60">
        <v>220</v>
      </c>
      <c r="B329" s="62">
        <v>44015</v>
      </c>
      <c r="N329" s="63" t="s">
        <v>40</v>
      </c>
      <c r="P329" s="27" t="s">
        <v>620</v>
      </c>
      <c r="Q329" s="59">
        <v>99.99</v>
      </c>
      <c r="R329" s="64" t="s">
        <v>44</v>
      </c>
      <c r="S329" s="5">
        <v>1</v>
      </c>
      <c r="T329" s="72">
        <v>99.99</v>
      </c>
      <c r="U329" s="27" t="s">
        <v>684</v>
      </c>
      <c r="V329" s="59" t="s">
        <v>685</v>
      </c>
    </row>
    <row r="330" spans="1:22" ht="31.5" x14ac:dyDescent="0.25">
      <c r="A330" s="60">
        <v>221</v>
      </c>
      <c r="B330" s="62">
        <v>44015</v>
      </c>
      <c r="N330" s="63" t="s">
        <v>40</v>
      </c>
      <c r="P330" s="27" t="s">
        <v>621</v>
      </c>
      <c r="Q330" s="59">
        <v>5.25</v>
      </c>
      <c r="R330" s="64" t="s">
        <v>44</v>
      </c>
      <c r="S330" s="5">
        <v>1</v>
      </c>
      <c r="T330" s="72">
        <v>5.25</v>
      </c>
      <c r="U330" s="27" t="s">
        <v>686</v>
      </c>
      <c r="V330" s="59" t="s">
        <v>687</v>
      </c>
    </row>
    <row r="331" spans="1:22" ht="31.5" x14ac:dyDescent="0.25">
      <c r="A331" s="60">
        <v>222</v>
      </c>
      <c r="B331" s="62">
        <v>44019</v>
      </c>
      <c r="N331" s="63" t="s">
        <v>40</v>
      </c>
      <c r="P331" s="27" t="s">
        <v>622</v>
      </c>
      <c r="Q331" s="59">
        <v>20</v>
      </c>
      <c r="R331" s="64" t="s">
        <v>44</v>
      </c>
      <c r="S331" s="5">
        <v>1</v>
      </c>
      <c r="T331" s="72">
        <v>20</v>
      </c>
      <c r="U331" s="27" t="s">
        <v>688</v>
      </c>
      <c r="V331" s="59" t="s">
        <v>689</v>
      </c>
    </row>
    <row r="332" spans="1:22" ht="31.5" x14ac:dyDescent="0.25">
      <c r="A332" s="60">
        <v>223</v>
      </c>
      <c r="B332" s="49">
        <v>44019</v>
      </c>
      <c r="N332" s="63" t="s">
        <v>40</v>
      </c>
      <c r="P332" s="27" t="s">
        <v>70</v>
      </c>
      <c r="Q332" s="27">
        <v>99.97</v>
      </c>
      <c r="R332" s="64" t="s">
        <v>44</v>
      </c>
      <c r="S332" s="5">
        <v>1</v>
      </c>
      <c r="T332" s="72">
        <v>99.97</v>
      </c>
      <c r="U332" s="27" t="s">
        <v>75</v>
      </c>
      <c r="V332" s="27" t="s">
        <v>690</v>
      </c>
    </row>
    <row r="333" spans="1:22" ht="31.5" x14ac:dyDescent="0.25">
      <c r="A333" s="60">
        <v>224</v>
      </c>
      <c r="B333" s="49">
        <v>44019</v>
      </c>
      <c r="N333" s="63" t="s">
        <v>40</v>
      </c>
      <c r="P333" s="27" t="s">
        <v>623</v>
      </c>
      <c r="Q333" s="27">
        <v>60.247</v>
      </c>
      <c r="R333" s="64" t="s">
        <v>44</v>
      </c>
      <c r="S333" s="5">
        <v>1</v>
      </c>
      <c r="T333" s="72">
        <v>60.247</v>
      </c>
      <c r="U333" s="27" t="s">
        <v>691</v>
      </c>
      <c r="V333" s="27" t="s">
        <v>692</v>
      </c>
    </row>
    <row r="334" spans="1:22" ht="47.25" x14ac:dyDescent="0.25">
      <c r="A334" s="60">
        <v>225</v>
      </c>
      <c r="B334" s="49">
        <v>44019</v>
      </c>
      <c r="N334" s="63" t="s">
        <v>40</v>
      </c>
      <c r="P334" s="27" t="s">
        <v>624</v>
      </c>
      <c r="Q334" s="27">
        <v>99.956999999999994</v>
      </c>
      <c r="R334" s="64" t="s">
        <v>44</v>
      </c>
      <c r="S334" s="5">
        <v>1</v>
      </c>
      <c r="T334" s="72">
        <v>99.956999999999994</v>
      </c>
      <c r="U334" s="27" t="s">
        <v>681</v>
      </c>
      <c r="V334" s="27" t="s">
        <v>693</v>
      </c>
    </row>
    <row r="335" spans="1:22" ht="31.5" x14ac:dyDescent="0.25">
      <c r="A335" s="60">
        <v>226</v>
      </c>
      <c r="B335" s="49">
        <v>44019</v>
      </c>
      <c r="N335" s="63" t="s">
        <v>40</v>
      </c>
      <c r="P335" s="27" t="s">
        <v>625</v>
      </c>
      <c r="Q335" s="27">
        <v>99.378</v>
      </c>
      <c r="R335" s="64" t="s">
        <v>44</v>
      </c>
      <c r="S335" s="5">
        <v>1</v>
      </c>
      <c r="T335" s="72">
        <v>99.378</v>
      </c>
      <c r="U335" s="27" t="s">
        <v>681</v>
      </c>
      <c r="V335" s="27" t="s">
        <v>694</v>
      </c>
    </row>
    <row r="336" spans="1:22" ht="31.5" x14ac:dyDescent="0.25">
      <c r="A336" s="60">
        <v>227</v>
      </c>
      <c r="B336" s="49">
        <v>44019</v>
      </c>
      <c r="N336" s="63" t="s">
        <v>40</v>
      </c>
      <c r="P336" s="27" t="s">
        <v>626</v>
      </c>
      <c r="Q336" s="27">
        <v>64.926000000000002</v>
      </c>
      <c r="R336" s="64" t="s">
        <v>44</v>
      </c>
      <c r="S336" s="5">
        <v>1</v>
      </c>
      <c r="T336" s="72">
        <v>64.926000000000002</v>
      </c>
      <c r="U336" s="27" t="s">
        <v>691</v>
      </c>
      <c r="V336" s="27" t="s">
        <v>695</v>
      </c>
    </row>
    <row r="337" spans="1:22" ht="47.25" x14ac:dyDescent="0.25">
      <c r="A337" s="60">
        <v>228</v>
      </c>
      <c r="B337" s="49" t="s">
        <v>606</v>
      </c>
      <c r="N337" s="63" t="s">
        <v>40</v>
      </c>
      <c r="P337" s="27" t="s">
        <v>627</v>
      </c>
      <c r="Q337" s="27">
        <v>17</v>
      </c>
      <c r="R337" s="64" t="s">
        <v>44</v>
      </c>
      <c r="S337" s="5">
        <v>1</v>
      </c>
      <c r="T337" s="72">
        <v>17</v>
      </c>
      <c r="U337" s="27" t="s">
        <v>71</v>
      </c>
      <c r="V337" s="27" t="s">
        <v>696</v>
      </c>
    </row>
    <row r="338" spans="1:22" ht="47.25" x14ac:dyDescent="0.25">
      <c r="A338" s="60">
        <v>229</v>
      </c>
      <c r="B338" s="49" t="s">
        <v>606</v>
      </c>
      <c r="N338" s="63" t="s">
        <v>40</v>
      </c>
      <c r="P338" s="27" t="s">
        <v>628</v>
      </c>
      <c r="Q338" s="27">
        <v>17</v>
      </c>
      <c r="R338" s="64" t="s">
        <v>44</v>
      </c>
      <c r="S338" s="5">
        <v>1</v>
      </c>
      <c r="T338" s="73">
        <v>17</v>
      </c>
      <c r="U338" s="27" t="s">
        <v>71</v>
      </c>
      <c r="V338" s="27" t="s">
        <v>697</v>
      </c>
    </row>
    <row r="339" spans="1:22" ht="47.25" x14ac:dyDescent="0.25">
      <c r="A339" s="60">
        <v>230</v>
      </c>
      <c r="B339" s="49" t="s">
        <v>606</v>
      </c>
      <c r="N339" s="63" t="s">
        <v>40</v>
      </c>
      <c r="P339" s="27" t="s">
        <v>629</v>
      </c>
      <c r="Q339" s="27">
        <v>17</v>
      </c>
      <c r="R339" s="64" t="s">
        <v>44</v>
      </c>
      <c r="S339" s="5">
        <v>1</v>
      </c>
      <c r="T339" s="73">
        <v>17</v>
      </c>
      <c r="U339" s="27" t="s">
        <v>71</v>
      </c>
      <c r="V339" s="27" t="s">
        <v>698</v>
      </c>
    </row>
    <row r="340" spans="1:22" ht="47.25" x14ac:dyDescent="0.25">
      <c r="A340" s="60">
        <v>231</v>
      </c>
      <c r="B340" s="49" t="s">
        <v>606</v>
      </c>
      <c r="N340" s="63" t="s">
        <v>40</v>
      </c>
      <c r="P340" s="27" t="s">
        <v>630</v>
      </c>
      <c r="Q340" s="27">
        <v>17</v>
      </c>
      <c r="R340" s="64" t="s">
        <v>44</v>
      </c>
      <c r="S340" s="5">
        <v>1</v>
      </c>
      <c r="T340" s="73">
        <v>17</v>
      </c>
      <c r="U340" s="27" t="s">
        <v>71</v>
      </c>
      <c r="V340" s="27" t="s">
        <v>699</v>
      </c>
    </row>
    <row r="341" spans="1:22" ht="47.25" x14ac:dyDescent="0.25">
      <c r="A341" s="60">
        <v>232</v>
      </c>
      <c r="B341" s="49" t="s">
        <v>606</v>
      </c>
      <c r="N341" s="63" t="s">
        <v>40</v>
      </c>
      <c r="P341" s="27" t="s">
        <v>631</v>
      </c>
      <c r="Q341" s="27">
        <v>17</v>
      </c>
      <c r="R341" s="64" t="s">
        <v>44</v>
      </c>
      <c r="S341" s="5">
        <v>1</v>
      </c>
      <c r="T341" s="73">
        <v>17</v>
      </c>
      <c r="U341" s="27" t="s">
        <v>71</v>
      </c>
      <c r="V341" s="27" t="s">
        <v>700</v>
      </c>
    </row>
    <row r="342" spans="1:22" ht="47.25" x14ac:dyDescent="0.25">
      <c r="A342" s="60">
        <v>233</v>
      </c>
      <c r="B342" s="49" t="s">
        <v>606</v>
      </c>
      <c r="N342" s="63" t="s">
        <v>40</v>
      </c>
      <c r="P342" s="27" t="s">
        <v>632</v>
      </c>
      <c r="Q342" s="27">
        <v>17</v>
      </c>
      <c r="R342" s="64" t="s">
        <v>44</v>
      </c>
      <c r="S342" s="5">
        <v>1</v>
      </c>
      <c r="T342" s="73">
        <v>17</v>
      </c>
      <c r="U342" s="27" t="s">
        <v>71</v>
      </c>
      <c r="V342" s="27" t="s">
        <v>701</v>
      </c>
    </row>
    <row r="343" spans="1:22" ht="47.25" x14ac:dyDescent="0.25">
      <c r="A343" s="60">
        <v>234</v>
      </c>
      <c r="B343" s="49" t="s">
        <v>607</v>
      </c>
      <c r="N343" s="63" t="s">
        <v>40</v>
      </c>
      <c r="P343" s="27" t="s">
        <v>633</v>
      </c>
      <c r="Q343" s="27">
        <v>4.6571999999999996</v>
      </c>
      <c r="R343" s="64" t="s">
        <v>44</v>
      </c>
      <c r="S343" s="5">
        <v>1</v>
      </c>
      <c r="T343" s="73">
        <v>4.6571999999999996</v>
      </c>
      <c r="U343" s="27" t="s">
        <v>71</v>
      </c>
      <c r="V343" s="27" t="s">
        <v>702</v>
      </c>
    </row>
    <row r="344" spans="1:22" ht="47.25" x14ac:dyDescent="0.25">
      <c r="A344" s="60">
        <v>235</v>
      </c>
      <c r="B344" s="49" t="s">
        <v>607</v>
      </c>
      <c r="N344" s="63" t="s">
        <v>40</v>
      </c>
      <c r="P344" s="27" t="s">
        <v>634</v>
      </c>
      <c r="Q344" s="27">
        <v>4.6571999999999996</v>
      </c>
      <c r="R344" s="64" t="s">
        <v>44</v>
      </c>
      <c r="S344" s="5">
        <v>1</v>
      </c>
      <c r="T344" s="73">
        <v>4.6571999999999996</v>
      </c>
      <c r="U344" s="27" t="s">
        <v>71</v>
      </c>
      <c r="V344" s="27" t="s">
        <v>703</v>
      </c>
    </row>
    <row r="345" spans="1:22" ht="47.25" x14ac:dyDescent="0.25">
      <c r="A345" s="60">
        <v>236</v>
      </c>
      <c r="B345" s="49" t="s">
        <v>607</v>
      </c>
      <c r="N345" s="63" t="s">
        <v>40</v>
      </c>
      <c r="P345" s="27" t="s">
        <v>635</v>
      </c>
      <c r="Q345" s="27">
        <v>4.6571999999999996</v>
      </c>
      <c r="R345" s="64" t="s">
        <v>44</v>
      </c>
      <c r="S345" s="5">
        <v>1</v>
      </c>
      <c r="T345" s="73">
        <v>4.6571999999999996</v>
      </c>
      <c r="U345" s="27" t="s">
        <v>71</v>
      </c>
      <c r="V345" s="27" t="s">
        <v>704</v>
      </c>
    </row>
    <row r="346" spans="1:22" ht="47.25" x14ac:dyDescent="0.25">
      <c r="A346" s="60">
        <v>237</v>
      </c>
      <c r="B346" s="49">
        <v>44020</v>
      </c>
      <c r="N346" s="63" t="s">
        <v>40</v>
      </c>
      <c r="P346" s="27" t="s">
        <v>636</v>
      </c>
      <c r="Q346" s="27">
        <v>22</v>
      </c>
      <c r="R346" s="64" t="s">
        <v>44</v>
      </c>
      <c r="S346" s="5">
        <v>1</v>
      </c>
      <c r="T346" s="73">
        <v>22</v>
      </c>
      <c r="U346" s="61" t="s">
        <v>73</v>
      </c>
      <c r="V346" s="27" t="s">
        <v>705</v>
      </c>
    </row>
    <row r="347" spans="1:22" ht="47.25" x14ac:dyDescent="0.25">
      <c r="A347" s="60">
        <v>238</v>
      </c>
      <c r="B347" s="49" t="s">
        <v>608</v>
      </c>
      <c r="N347" s="63" t="s">
        <v>40</v>
      </c>
      <c r="P347" s="27" t="s">
        <v>637</v>
      </c>
      <c r="Q347" s="27">
        <v>99.8</v>
      </c>
      <c r="R347" s="64" t="s">
        <v>44</v>
      </c>
      <c r="S347" s="5">
        <v>1</v>
      </c>
      <c r="T347" s="73">
        <v>99.8</v>
      </c>
      <c r="U347" s="27" t="s">
        <v>706</v>
      </c>
      <c r="V347" s="27" t="s">
        <v>707</v>
      </c>
    </row>
    <row r="348" spans="1:22" ht="47.25" x14ac:dyDescent="0.25">
      <c r="A348" s="60">
        <v>239</v>
      </c>
      <c r="B348" s="49" t="s">
        <v>609</v>
      </c>
      <c r="N348" s="63" t="s">
        <v>40</v>
      </c>
      <c r="P348" s="27" t="s">
        <v>638</v>
      </c>
      <c r="Q348" s="27">
        <v>17</v>
      </c>
      <c r="R348" s="64" t="s">
        <v>44</v>
      </c>
      <c r="S348" s="5">
        <v>1</v>
      </c>
      <c r="T348" s="73">
        <v>17</v>
      </c>
      <c r="U348" s="27" t="s">
        <v>71</v>
      </c>
      <c r="V348" s="27" t="s">
        <v>708</v>
      </c>
    </row>
    <row r="349" spans="1:22" ht="31.5" customHeight="1" x14ac:dyDescent="0.25">
      <c r="A349" s="60">
        <v>240</v>
      </c>
      <c r="B349" s="49" t="s">
        <v>610</v>
      </c>
      <c r="N349" s="63" t="s">
        <v>40</v>
      </c>
      <c r="P349" s="27" t="s">
        <v>639</v>
      </c>
      <c r="Q349" s="27">
        <v>17</v>
      </c>
      <c r="R349" s="64" t="s">
        <v>44</v>
      </c>
      <c r="S349" s="5">
        <v>1</v>
      </c>
      <c r="T349" s="73">
        <v>17</v>
      </c>
      <c r="U349" s="27" t="s">
        <v>71</v>
      </c>
      <c r="V349" s="27" t="s">
        <v>709</v>
      </c>
    </row>
    <row r="350" spans="1:22" ht="47.25" x14ac:dyDescent="0.25">
      <c r="A350" s="60">
        <v>241</v>
      </c>
      <c r="B350" s="49" t="s">
        <v>610</v>
      </c>
      <c r="N350" s="63" t="s">
        <v>40</v>
      </c>
      <c r="P350" s="27" t="s">
        <v>640</v>
      </c>
      <c r="Q350" s="27">
        <v>17</v>
      </c>
      <c r="R350" s="64" t="s">
        <v>44</v>
      </c>
      <c r="S350" s="5">
        <v>1</v>
      </c>
      <c r="T350" s="73">
        <v>17</v>
      </c>
      <c r="U350" s="27" t="s">
        <v>71</v>
      </c>
      <c r="V350" s="27" t="s">
        <v>710</v>
      </c>
    </row>
    <row r="351" spans="1:22" ht="47.25" x14ac:dyDescent="0.25">
      <c r="A351" s="60">
        <v>242</v>
      </c>
      <c r="B351" s="49" t="s">
        <v>610</v>
      </c>
      <c r="N351" s="63" t="s">
        <v>40</v>
      </c>
      <c r="P351" s="27" t="s">
        <v>641</v>
      </c>
      <c r="Q351" s="27">
        <v>17</v>
      </c>
      <c r="R351" s="64" t="s">
        <v>44</v>
      </c>
      <c r="S351" s="5">
        <v>1</v>
      </c>
      <c r="T351" s="61">
        <v>17</v>
      </c>
      <c r="U351" s="27" t="s">
        <v>71</v>
      </c>
      <c r="V351" s="27" t="s">
        <v>711</v>
      </c>
    </row>
    <row r="352" spans="1:22" ht="47.25" x14ac:dyDescent="0.25">
      <c r="A352" s="60">
        <v>243</v>
      </c>
      <c r="B352" s="49" t="s">
        <v>610</v>
      </c>
      <c r="N352" s="63" t="s">
        <v>40</v>
      </c>
      <c r="P352" s="27" t="s">
        <v>642</v>
      </c>
      <c r="Q352" s="27">
        <v>17</v>
      </c>
      <c r="R352" s="64" t="s">
        <v>44</v>
      </c>
      <c r="S352" s="5">
        <v>1</v>
      </c>
      <c r="T352" s="61">
        <v>17</v>
      </c>
      <c r="U352" s="27" t="s">
        <v>71</v>
      </c>
      <c r="V352" s="27" t="s">
        <v>712</v>
      </c>
    </row>
    <row r="353" spans="1:22" ht="47.25" x14ac:dyDescent="0.25">
      <c r="A353" s="60">
        <v>244</v>
      </c>
      <c r="B353" s="49">
        <v>44021</v>
      </c>
      <c r="N353" s="63" t="s">
        <v>40</v>
      </c>
      <c r="P353" s="27" t="s">
        <v>643</v>
      </c>
      <c r="Q353" s="27">
        <v>37</v>
      </c>
      <c r="R353" s="64" t="s">
        <v>44</v>
      </c>
      <c r="S353" s="5">
        <v>1</v>
      </c>
      <c r="T353" s="61">
        <v>37</v>
      </c>
      <c r="U353" s="61" t="s">
        <v>73</v>
      </c>
      <c r="V353" s="27" t="s">
        <v>713</v>
      </c>
    </row>
    <row r="354" spans="1:22" ht="47.25" x14ac:dyDescent="0.25">
      <c r="A354" s="60">
        <v>245</v>
      </c>
      <c r="B354" s="49">
        <v>44022</v>
      </c>
      <c r="N354" s="63" t="s">
        <v>40</v>
      </c>
      <c r="P354" s="27" t="s">
        <v>644</v>
      </c>
      <c r="Q354" s="27">
        <v>53.3172</v>
      </c>
      <c r="R354" s="64" t="s">
        <v>44</v>
      </c>
      <c r="S354" s="5">
        <v>1</v>
      </c>
      <c r="T354" s="61">
        <v>53.3172</v>
      </c>
      <c r="U354" s="27" t="s">
        <v>72</v>
      </c>
      <c r="V354" s="27" t="s">
        <v>714</v>
      </c>
    </row>
    <row r="355" spans="1:22" ht="47.25" x14ac:dyDescent="0.25">
      <c r="A355" s="60">
        <v>246</v>
      </c>
      <c r="B355" s="49">
        <v>44022</v>
      </c>
      <c r="N355" s="63" t="s">
        <v>40</v>
      </c>
      <c r="P355" s="27" t="s">
        <v>645</v>
      </c>
      <c r="Q355" s="27">
        <v>53.3172</v>
      </c>
      <c r="R355" s="64" t="s">
        <v>44</v>
      </c>
      <c r="S355" s="5">
        <v>1</v>
      </c>
      <c r="T355" s="61">
        <v>53.3172</v>
      </c>
      <c r="U355" s="27" t="s">
        <v>72</v>
      </c>
      <c r="V355" s="27" t="s">
        <v>715</v>
      </c>
    </row>
    <row r="356" spans="1:22" ht="47.25" x14ac:dyDescent="0.25">
      <c r="A356" s="60">
        <v>247</v>
      </c>
      <c r="B356" s="49">
        <v>44025</v>
      </c>
      <c r="N356" s="63" t="s">
        <v>40</v>
      </c>
      <c r="P356" s="27" t="s">
        <v>646</v>
      </c>
      <c r="Q356" s="27">
        <v>87.81</v>
      </c>
      <c r="R356" s="64" t="s">
        <v>44</v>
      </c>
      <c r="S356" s="5">
        <v>1</v>
      </c>
      <c r="T356" s="61">
        <v>87.81</v>
      </c>
      <c r="U356" s="27" t="s">
        <v>681</v>
      </c>
      <c r="V356" s="27" t="s">
        <v>716</v>
      </c>
    </row>
    <row r="357" spans="1:22" ht="31.5" customHeight="1" x14ac:dyDescent="0.25">
      <c r="A357" s="60">
        <v>248</v>
      </c>
      <c r="B357" s="49">
        <v>44025</v>
      </c>
      <c r="N357" s="63" t="s">
        <v>40</v>
      </c>
      <c r="P357" s="27" t="s">
        <v>647</v>
      </c>
      <c r="Q357" s="27">
        <v>81.239999999999995</v>
      </c>
      <c r="R357" s="64" t="s">
        <v>44</v>
      </c>
      <c r="S357" s="5">
        <v>1</v>
      </c>
      <c r="T357" s="61">
        <v>81.239999999999995</v>
      </c>
      <c r="U357" s="27" t="s">
        <v>691</v>
      </c>
      <c r="V357" s="27" t="s">
        <v>717</v>
      </c>
    </row>
    <row r="358" spans="1:22" ht="78.75" x14ac:dyDescent="0.25">
      <c r="A358" s="60">
        <v>249</v>
      </c>
      <c r="B358" s="62">
        <v>44025</v>
      </c>
      <c r="N358" s="63" t="s">
        <v>40</v>
      </c>
      <c r="P358" s="27" t="s">
        <v>648</v>
      </c>
      <c r="Q358" s="59">
        <v>80.204999999999998</v>
      </c>
      <c r="R358" s="64" t="s">
        <v>44</v>
      </c>
      <c r="S358" s="5">
        <v>1</v>
      </c>
      <c r="T358" s="61">
        <v>80.204999999999998</v>
      </c>
      <c r="U358" s="27" t="s">
        <v>74</v>
      </c>
      <c r="V358" s="59" t="s">
        <v>718</v>
      </c>
    </row>
    <row r="359" spans="1:22" ht="47.25" x14ac:dyDescent="0.25">
      <c r="A359" s="60">
        <v>250</v>
      </c>
      <c r="B359" s="62">
        <v>44025</v>
      </c>
      <c r="N359" s="63" t="s">
        <v>40</v>
      </c>
      <c r="P359" s="27" t="s">
        <v>649</v>
      </c>
      <c r="Q359" s="59">
        <v>58.17</v>
      </c>
      <c r="R359" s="64" t="s">
        <v>44</v>
      </c>
      <c r="S359" s="5">
        <v>1</v>
      </c>
      <c r="T359" s="61">
        <v>58.17</v>
      </c>
      <c r="U359" s="27" t="s">
        <v>74</v>
      </c>
      <c r="V359" s="59" t="s">
        <v>719</v>
      </c>
    </row>
    <row r="360" spans="1:22" ht="78.75" x14ac:dyDescent="0.25">
      <c r="A360" s="60">
        <v>251</v>
      </c>
      <c r="B360" s="62">
        <v>44025</v>
      </c>
      <c r="N360" s="63" t="s">
        <v>40</v>
      </c>
      <c r="P360" s="27" t="s">
        <v>650</v>
      </c>
      <c r="Q360" s="59">
        <v>48.232999999999997</v>
      </c>
      <c r="R360" s="64" t="s">
        <v>44</v>
      </c>
      <c r="S360" s="5">
        <v>1</v>
      </c>
      <c r="T360" s="61">
        <v>48.232999999999997</v>
      </c>
      <c r="U360" s="27" t="s">
        <v>74</v>
      </c>
      <c r="V360" s="59" t="s">
        <v>720</v>
      </c>
    </row>
    <row r="361" spans="1:22" ht="47.25" x14ac:dyDescent="0.25">
      <c r="A361" s="60">
        <v>252</v>
      </c>
      <c r="B361" s="49">
        <v>44025</v>
      </c>
      <c r="N361" s="63" t="s">
        <v>40</v>
      </c>
      <c r="P361" s="27" t="s">
        <v>651</v>
      </c>
      <c r="Q361" s="27">
        <v>43</v>
      </c>
      <c r="R361" s="64" t="s">
        <v>44</v>
      </c>
      <c r="S361" s="5">
        <v>1</v>
      </c>
      <c r="T361" s="61">
        <v>43</v>
      </c>
      <c r="U361" s="61" t="s">
        <v>73</v>
      </c>
      <c r="V361" s="27" t="s">
        <v>721</v>
      </c>
    </row>
    <row r="362" spans="1:22" ht="47.25" x14ac:dyDescent="0.25">
      <c r="A362" s="60">
        <v>253</v>
      </c>
      <c r="B362" s="49">
        <v>44025</v>
      </c>
      <c r="N362" s="63" t="s">
        <v>40</v>
      </c>
      <c r="P362" s="27" t="s">
        <v>652</v>
      </c>
      <c r="Q362" s="27">
        <v>37</v>
      </c>
      <c r="R362" s="64" t="s">
        <v>44</v>
      </c>
      <c r="S362" s="5">
        <v>1</v>
      </c>
      <c r="T362" s="61">
        <v>37</v>
      </c>
      <c r="U362" s="61" t="s">
        <v>73</v>
      </c>
      <c r="V362" s="27" t="s">
        <v>722</v>
      </c>
    </row>
    <row r="363" spans="1:22" ht="47.25" x14ac:dyDescent="0.25">
      <c r="A363" s="60">
        <v>254</v>
      </c>
      <c r="B363" s="27" t="s">
        <v>611</v>
      </c>
      <c r="N363" s="63" t="s">
        <v>40</v>
      </c>
      <c r="P363" s="60" t="s">
        <v>653</v>
      </c>
      <c r="Q363" s="60">
        <v>98.9</v>
      </c>
      <c r="R363" s="64" t="s">
        <v>44</v>
      </c>
      <c r="S363" s="5">
        <v>1</v>
      </c>
      <c r="T363" s="61">
        <v>98.9</v>
      </c>
      <c r="U363" s="60" t="s">
        <v>723</v>
      </c>
      <c r="V363" s="27" t="s">
        <v>724</v>
      </c>
    </row>
    <row r="364" spans="1:22" ht="31.5" x14ac:dyDescent="0.25">
      <c r="A364" s="60">
        <v>255</v>
      </c>
      <c r="B364" s="62">
        <v>44027</v>
      </c>
      <c r="N364" s="63" t="s">
        <v>40</v>
      </c>
      <c r="P364" s="27" t="s">
        <v>654</v>
      </c>
      <c r="Q364" s="59">
        <v>6.5</v>
      </c>
      <c r="R364" s="64" t="s">
        <v>44</v>
      </c>
      <c r="S364" s="5">
        <v>1</v>
      </c>
      <c r="T364" s="61">
        <v>6.5</v>
      </c>
      <c r="U364" s="27" t="s">
        <v>686</v>
      </c>
      <c r="V364" s="59" t="s">
        <v>725</v>
      </c>
    </row>
    <row r="365" spans="1:22" ht="31.5" x14ac:dyDescent="0.25">
      <c r="A365" s="60">
        <v>256</v>
      </c>
      <c r="B365" s="49">
        <v>44028</v>
      </c>
      <c r="N365" s="63" t="s">
        <v>40</v>
      </c>
      <c r="P365" s="27" t="s">
        <v>655</v>
      </c>
      <c r="Q365" s="27">
        <v>99.99</v>
      </c>
      <c r="R365" s="64" t="s">
        <v>44</v>
      </c>
      <c r="S365" s="5">
        <v>1</v>
      </c>
      <c r="T365" s="61">
        <v>99.99</v>
      </c>
      <c r="U365" s="27" t="s">
        <v>726</v>
      </c>
      <c r="V365" s="27" t="s">
        <v>727</v>
      </c>
    </row>
    <row r="366" spans="1:22" ht="47.25" x14ac:dyDescent="0.25">
      <c r="A366" s="60">
        <v>257</v>
      </c>
      <c r="B366" s="49">
        <v>44029</v>
      </c>
      <c r="N366" s="63" t="s">
        <v>40</v>
      </c>
      <c r="P366" s="27" t="s">
        <v>656</v>
      </c>
      <c r="Q366" s="27">
        <v>53.3172</v>
      </c>
      <c r="R366" s="64" t="s">
        <v>44</v>
      </c>
      <c r="S366" s="5">
        <v>1</v>
      </c>
      <c r="T366" s="61">
        <v>53.3172</v>
      </c>
      <c r="U366" s="27" t="s">
        <v>72</v>
      </c>
      <c r="V366" s="27" t="s">
        <v>728</v>
      </c>
    </row>
    <row r="367" spans="1:22" ht="47.25" x14ac:dyDescent="0.25">
      <c r="A367" s="60">
        <v>258</v>
      </c>
      <c r="B367" s="27" t="s">
        <v>612</v>
      </c>
      <c r="N367" s="63" t="s">
        <v>40</v>
      </c>
      <c r="P367" s="27" t="s">
        <v>657</v>
      </c>
      <c r="Q367" s="27">
        <v>17</v>
      </c>
      <c r="R367" s="64" t="s">
        <v>44</v>
      </c>
      <c r="S367" s="5">
        <v>1</v>
      </c>
      <c r="T367" s="61">
        <v>17</v>
      </c>
      <c r="U367" s="27" t="s">
        <v>71</v>
      </c>
      <c r="V367" s="27" t="s">
        <v>729</v>
      </c>
    </row>
    <row r="368" spans="1:22" ht="47.25" x14ac:dyDescent="0.25">
      <c r="A368" s="60">
        <v>259</v>
      </c>
      <c r="B368" s="27" t="s">
        <v>613</v>
      </c>
      <c r="N368" s="63" t="s">
        <v>40</v>
      </c>
      <c r="P368" s="27" t="s">
        <v>658</v>
      </c>
      <c r="Q368" s="27">
        <v>6.7169999999999996</v>
      </c>
      <c r="R368" s="64" t="s">
        <v>44</v>
      </c>
      <c r="S368" s="5">
        <v>1</v>
      </c>
      <c r="T368" s="61">
        <v>6.7169999999999996</v>
      </c>
      <c r="U368" s="27" t="s">
        <v>71</v>
      </c>
      <c r="V368" s="27" t="s">
        <v>730</v>
      </c>
    </row>
    <row r="369" spans="1:22" ht="47.25" x14ac:dyDescent="0.25">
      <c r="A369" s="60">
        <v>260</v>
      </c>
      <c r="B369" s="27" t="s">
        <v>613</v>
      </c>
      <c r="N369" s="63" t="s">
        <v>40</v>
      </c>
      <c r="P369" s="27" t="s">
        <v>659</v>
      </c>
      <c r="Q369" s="27">
        <v>6.7169999999999996</v>
      </c>
      <c r="R369" s="64" t="s">
        <v>44</v>
      </c>
      <c r="S369" s="5">
        <v>1</v>
      </c>
      <c r="T369" s="61">
        <v>6.7169999999999996</v>
      </c>
      <c r="U369" s="27" t="s">
        <v>71</v>
      </c>
      <c r="V369" s="27" t="s">
        <v>731</v>
      </c>
    </row>
    <row r="370" spans="1:22" ht="47.25" x14ac:dyDescent="0.25">
      <c r="A370" s="60">
        <v>261</v>
      </c>
      <c r="B370" s="27" t="s">
        <v>613</v>
      </c>
      <c r="N370" s="63" t="s">
        <v>40</v>
      </c>
      <c r="P370" s="27" t="s">
        <v>660</v>
      </c>
      <c r="Q370" s="27">
        <v>6.7169999999999996</v>
      </c>
      <c r="R370" s="64" t="s">
        <v>44</v>
      </c>
      <c r="S370" s="5">
        <v>1</v>
      </c>
      <c r="T370" s="61">
        <v>6.7169999999999996</v>
      </c>
      <c r="U370" s="27" t="s">
        <v>71</v>
      </c>
      <c r="V370" s="27" t="s">
        <v>732</v>
      </c>
    </row>
    <row r="371" spans="1:22" ht="47.25" x14ac:dyDescent="0.25">
      <c r="A371" s="60">
        <v>262</v>
      </c>
      <c r="B371" s="27" t="s">
        <v>613</v>
      </c>
      <c r="N371" s="63" t="s">
        <v>40</v>
      </c>
      <c r="P371" s="27" t="s">
        <v>661</v>
      </c>
      <c r="Q371" s="27">
        <v>6.7169999999999996</v>
      </c>
      <c r="R371" s="64" t="s">
        <v>44</v>
      </c>
      <c r="S371" s="5">
        <v>1</v>
      </c>
      <c r="T371" s="61">
        <v>6.7169999999999996</v>
      </c>
      <c r="U371" s="27" t="s">
        <v>71</v>
      </c>
      <c r="V371" s="27" t="s">
        <v>733</v>
      </c>
    </row>
    <row r="372" spans="1:22" ht="47.25" x14ac:dyDescent="0.25">
      <c r="A372" s="60">
        <v>263</v>
      </c>
      <c r="B372" s="27" t="s">
        <v>613</v>
      </c>
      <c r="N372" s="63" t="s">
        <v>40</v>
      </c>
      <c r="P372" s="27" t="s">
        <v>662</v>
      </c>
      <c r="Q372" s="27">
        <v>6.7169999999999996</v>
      </c>
      <c r="R372" s="64" t="s">
        <v>44</v>
      </c>
      <c r="S372" s="5">
        <v>1</v>
      </c>
      <c r="T372" s="61">
        <v>6.7169999999999996</v>
      </c>
      <c r="U372" s="27" t="s">
        <v>71</v>
      </c>
      <c r="V372" s="27" t="s">
        <v>734</v>
      </c>
    </row>
    <row r="373" spans="1:22" ht="47.25" x14ac:dyDescent="0.25">
      <c r="A373" s="60">
        <v>264</v>
      </c>
      <c r="B373" s="27" t="s">
        <v>613</v>
      </c>
      <c r="N373" s="63" t="s">
        <v>40</v>
      </c>
      <c r="P373" s="27" t="s">
        <v>663</v>
      </c>
      <c r="Q373" s="27">
        <v>6.7169999999999996</v>
      </c>
      <c r="R373" s="64" t="s">
        <v>44</v>
      </c>
      <c r="S373" s="5">
        <v>1</v>
      </c>
      <c r="T373" s="61">
        <v>6.7169999999999996</v>
      </c>
      <c r="U373" s="27" t="s">
        <v>71</v>
      </c>
      <c r="V373" s="27" t="s">
        <v>735</v>
      </c>
    </row>
    <row r="374" spans="1:22" ht="47.25" x14ac:dyDescent="0.25">
      <c r="A374" s="60">
        <v>265</v>
      </c>
      <c r="B374" s="27" t="s">
        <v>613</v>
      </c>
      <c r="N374" s="63" t="s">
        <v>40</v>
      </c>
      <c r="P374" s="27" t="s">
        <v>664</v>
      </c>
      <c r="Q374" s="27">
        <v>6.7169999999999996</v>
      </c>
      <c r="R374" s="64" t="s">
        <v>44</v>
      </c>
      <c r="S374" s="5">
        <v>1</v>
      </c>
      <c r="T374" s="61">
        <v>6.7169999999999996</v>
      </c>
      <c r="U374" s="27" t="s">
        <v>71</v>
      </c>
      <c r="V374" s="27" t="s">
        <v>736</v>
      </c>
    </row>
    <row r="375" spans="1:22" ht="47.25" x14ac:dyDescent="0.25">
      <c r="A375" s="60">
        <v>266</v>
      </c>
      <c r="B375" s="27" t="s">
        <v>613</v>
      </c>
      <c r="N375" s="63" t="s">
        <v>40</v>
      </c>
      <c r="P375" s="27" t="s">
        <v>665</v>
      </c>
      <c r="Q375" s="27">
        <v>6.7169999999999996</v>
      </c>
      <c r="R375" s="64" t="s">
        <v>44</v>
      </c>
      <c r="S375" s="5">
        <v>1</v>
      </c>
      <c r="T375" s="61">
        <v>6.7169999999999996</v>
      </c>
      <c r="U375" s="27" t="s">
        <v>71</v>
      </c>
      <c r="V375" s="27" t="s">
        <v>737</v>
      </c>
    </row>
    <row r="376" spans="1:22" ht="47.25" x14ac:dyDescent="0.25">
      <c r="A376" s="60">
        <v>267</v>
      </c>
      <c r="B376" s="27" t="s">
        <v>613</v>
      </c>
      <c r="N376" s="63" t="s">
        <v>40</v>
      </c>
      <c r="P376" s="27" t="s">
        <v>666</v>
      </c>
      <c r="Q376" s="27">
        <v>6.7169999999999996</v>
      </c>
      <c r="R376" s="64" t="s">
        <v>44</v>
      </c>
      <c r="S376" s="5">
        <v>1</v>
      </c>
      <c r="T376" s="61">
        <v>6.7169999999999996</v>
      </c>
      <c r="U376" s="27" t="s">
        <v>71</v>
      </c>
      <c r="V376" s="27" t="s">
        <v>738</v>
      </c>
    </row>
    <row r="377" spans="1:22" ht="47.25" x14ac:dyDescent="0.25">
      <c r="A377" s="60">
        <v>268</v>
      </c>
      <c r="B377" s="27" t="s">
        <v>613</v>
      </c>
      <c r="N377" s="63" t="s">
        <v>40</v>
      </c>
      <c r="P377" s="27" t="s">
        <v>667</v>
      </c>
      <c r="Q377" s="27">
        <v>6.7169999999999996</v>
      </c>
      <c r="R377" s="64" t="s">
        <v>44</v>
      </c>
      <c r="S377" s="5">
        <v>1</v>
      </c>
      <c r="T377" s="61">
        <v>6.7169999999999996</v>
      </c>
      <c r="U377" s="27" t="s">
        <v>71</v>
      </c>
      <c r="V377" s="27" t="s">
        <v>739</v>
      </c>
    </row>
    <row r="378" spans="1:22" ht="47.25" x14ac:dyDescent="0.25">
      <c r="A378" s="60">
        <v>269</v>
      </c>
      <c r="B378" s="27" t="s">
        <v>613</v>
      </c>
      <c r="N378" s="63" t="s">
        <v>40</v>
      </c>
      <c r="P378" s="27" t="s">
        <v>668</v>
      </c>
      <c r="Q378" s="27">
        <v>6.7169999999999996</v>
      </c>
      <c r="R378" s="64" t="s">
        <v>44</v>
      </c>
      <c r="S378" s="5">
        <v>1</v>
      </c>
      <c r="T378" s="61">
        <v>6.7169999999999996</v>
      </c>
      <c r="U378" s="27" t="s">
        <v>71</v>
      </c>
      <c r="V378" s="27" t="s">
        <v>740</v>
      </c>
    </row>
    <row r="379" spans="1:22" ht="47.25" x14ac:dyDescent="0.25">
      <c r="A379" s="60">
        <v>270</v>
      </c>
      <c r="B379" s="27" t="s">
        <v>613</v>
      </c>
      <c r="N379" s="63" t="s">
        <v>40</v>
      </c>
      <c r="P379" s="27" t="s">
        <v>669</v>
      </c>
      <c r="Q379" s="27">
        <v>6.7169999999999996</v>
      </c>
      <c r="R379" s="64" t="s">
        <v>44</v>
      </c>
      <c r="S379" s="5">
        <v>1</v>
      </c>
      <c r="T379" s="61">
        <v>6.7169999999999996</v>
      </c>
      <c r="U379" s="27" t="s">
        <v>71</v>
      </c>
      <c r="V379" s="27" t="s">
        <v>741</v>
      </c>
    </row>
    <row r="380" spans="1:22" ht="31.5" x14ac:dyDescent="0.25">
      <c r="A380" s="60">
        <v>271</v>
      </c>
      <c r="B380" s="49">
        <v>44039</v>
      </c>
      <c r="N380" s="63" t="s">
        <v>40</v>
      </c>
      <c r="P380" s="27" t="s">
        <v>70</v>
      </c>
      <c r="Q380" s="27">
        <v>99.9</v>
      </c>
      <c r="R380" s="64" t="s">
        <v>44</v>
      </c>
      <c r="S380" s="5">
        <v>1</v>
      </c>
      <c r="T380" s="61">
        <v>99.9</v>
      </c>
      <c r="U380" s="27" t="s">
        <v>75</v>
      </c>
      <c r="V380" s="27" t="s">
        <v>742</v>
      </c>
    </row>
    <row r="381" spans="1:22" ht="63" x14ac:dyDescent="0.25">
      <c r="A381" s="60">
        <v>272</v>
      </c>
      <c r="B381" s="49">
        <v>44039</v>
      </c>
      <c r="N381" s="63" t="s">
        <v>40</v>
      </c>
      <c r="P381" s="27" t="s">
        <v>670</v>
      </c>
      <c r="Q381" s="27">
        <v>93.858999999999995</v>
      </c>
      <c r="R381" s="64" t="s">
        <v>44</v>
      </c>
      <c r="S381" s="5">
        <v>1</v>
      </c>
      <c r="T381" s="61">
        <v>93.858999999999995</v>
      </c>
      <c r="U381" s="27" t="s">
        <v>76</v>
      </c>
      <c r="V381" s="27" t="s">
        <v>743</v>
      </c>
    </row>
    <row r="382" spans="1:22" ht="94.5" customHeight="1" x14ac:dyDescent="0.25">
      <c r="A382" s="60">
        <v>273</v>
      </c>
      <c r="B382" s="49">
        <v>44039</v>
      </c>
      <c r="M382" s="63"/>
      <c r="N382" s="63" t="s">
        <v>40</v>
      </c>
      <c r="O382" s="41"/>
      <c r="P382" s="27" t="s">
        <v>671</v>
      </c>
      <c r="Q382" s="27">
        <v>31.632000000000001</v>
      </c>
      <c r="R382" s="64" t="s">
        <v>44</v>
      </c>
      <c r="S382" s="5">
        <v>1</v>
      </c>
      <c r="T382" s="61">
        <v>31.632000000000001</v>
      </c>
      <c r="U382" s="27" t="s">
        <v>76</v>
      </c>
      <c r="V382" s="27" t="s">
        <v>744</v>
      </c>
    </row>
    <row r="383" spans="1:22" ht="47.25" x14ac:dyDescent="0.25">
      <c r="A383" s="60">
        <v>274</v>
      </c>
      <c r="B383" s="27" t="s">
        <v>614</v>
      </c>
      <c r="M383" s="63"/>
      <c r="N383" s="63" t="s">
        <v>40</v>
      </c>
      <c r="O383" s="41"/>
      <c r="P383" s="27" t="s">
        <v>672</v>
      </c>
      <c r="Q383" s="27">
        <v>6.7169999999999996</v>
      </c>
      <c r="R383" s="64" t="s">
        <v>44</v>
      </c>
      <c r="S383" s="5">
        <v>1</v>
      </c>
      <c r="T383" s="61">
        <v>6.7169999999999996</v>
      </c>
      <c r="U383" s="27" t="s">
        <v>71</v>
      </c>
      <c r="V383" s="27" t="s">
        <v>745</v>
      </c>
    </row>
    <row r="384" spans="1:22" ht="47.25" x14ac:dyDescent="0.25">
      <c r="A384" s="60">
        <v>275</v>
      </c>
      <c r="B384" s="27" t="s">
        <v>614</v>
      </c>
      <c r="M384" s="63"/>
      <c r="N384" s="63" t="s">
        <v>40</v>
      </c>
      <c r="O384" s="41"/>
      <c r="P384" s="27" t="s">
        <v>673</v>
      </c>
      <c r="Q384" s="27">
        <v>6.7169999999999996</v>
      </c>
      <c r="R384" s="64" t="s">
        <v>44</v>
      </c>
      <c r="S384" s="5">
        <v>1</v>
      </c>
      <c r="T384" s="61">
        <v>6.7169999999999996</v>
      </c>
      <c r="U384" s="27" t="s">
        <v>71</v>
      </c>
      <c r="V384" s="27" t="s">
        <v>746</v>
      </c>
    </row>
    <row r="385" spans="1:22" ht="47.25" x14ac:dyDescent="0.25">
      <c r="A385" s="60">
        <v>276</v>
      </c>
      <c r="B385" s="49">
        <v>44041</v>
      </c>
      <c r="M385" s="63"/>
      <c r="N385" s="63" t="s">
        <v>40</v>
      </c>
      <c r="O385" s="41"/>
      <c r="P385" s="27" t="s">
        <v>674</v>
      </c>
      <c r="Q385" s="27">
        <v>46.461959999999998</v>
      </c>
      <c r="R385" s="64" t="s">
        <v>44</v>
      </c>
      <c r="S385" s="5">
        <v>1</v>
      </c>
      <c r="T385" s="61">
        <v>46.461959999999998</v>
      </c>
      <c r="U385" s="27" t="s">
        <v>72</v>
      </c>
      <c r="V385" s="27" t="s">
        <v>747</v>
      </c>
    </row>
    <row r="386" spans="1:22" ht="47.25" x14ac:dyDescent="0.25">
      <c r="A386" s="60">
        <v>277</v>
      </c>
      <c r="B386" s="27" t="s">
        <v>615</v>
      </c>
      <c r="M386" s="63"/>
      <c r="N386" s="63" t="s">
        <v>40</v>
      </c>
      <c r="O386" s="41"/>
      <c r="P386" s="27" t="s">
        <v>675</v>
      </c>
      <c r="Q386" s="27">
        <v>17</v>
      </c>
      <c r="R386" s="64" t="s">
        <v>44</v>
      </c>
      <c r="S386" s="5">
        <v>1</v>
      </c>
      <c r="T386" s="61">
        <v>17</v>
      </c>
      <c r="U386" s="27" t="s">
        <v>71</v>
      </c>
      <c r="V386" s="27" t="s">
        <v>748</v>
      </c>
    </row>
    <row r="387" spans="1:22" ht="47.25" x14ac:dyDescent="0.25">
      <c r="A387" s="60">
        <v>278</v>
      </c>
      <c r="B387" s="49">
        <v>44042</v>
      </c>
      <c r="M387" s="63"/>
      <c r="N387" s="63" t="s">
        <v>40</v>
      </c>
      <c r="O387" s="41"/>
      <c r="P387" s="27" t="s">
        <v>676</v>
      </c>
      <c r="Q387" s="27">
        <v>41.072000000000003</v>
      </c>
      <c r="R387" s="64" t="s">
        <v>44</v>
      </c>
      <c r="S387" s="5">
        <v>1</v>
      </c>
      <c r="T387" s="61">
        <v>41.072000000000003</v>
      </c>
      <c r="U387" s="27" t="s">
        <v>74</v>
      </c>
      <c r="V387" s="27" t="s">
        <v>749</v>
      </c>
    </row>
    <row r="388" spans="1:22" ht="47.25" x14ac:dyDescent="0.25">
      <c r="A388" s="60">
        <v>279</v>
      </c>
      <c r="B388" s="49">
        <v>44042</v>
      </c>
      <c r="M388" s="63"/>
      <c r="N388" s="63" t="s">
        <v>40</v>
      </c>
      <c r="O388" s="41"/>
      <c r="P388" s="27" t="s">
        <v>677</v>
      </c>
      <c r="Q388" s="27">
        <v>67.447999999999993</v>
      </c>
      <c r="R388" s="64" t="s">
        <v>44</v>
      </c>
      <c r="S388" s="5">
        <v>1</v>
      </c>
      <c r="T388" s="61">
        <v>67.447999999999993</v>
      </c>
      <c r="U388" s="27" t="s">
        <v>74</v>
      </c>
      <c r="V388" s="27" t="s">
        <v>750</v>
      </c>
    </row>
    <row r="389" spans="1:22" ht="47.25" x14ac:dyDescent="0.25">
      <c r="A389" s="60">
        <v>280</v>
      </c>
      <c r="B389" s="49">
        <v>44042</v>
      </c>
      <c r="M389" s="63"/>
      <c r="N389" s="63" t="s">
        <v>40</v>
      </c>
      <c r="O389" s="41"/>
      <c r="P389" s="27" t="s">
        <v>678</v>
      </c>
      <c r="Q389" s="27">
        <v>56.738</v>
      </c>
      <c r="R389" s="64" t="s">
        <v>44</v>
      </c>
      <c r="S389" s="5">
        <v>1</v>
      </c>
      <c r="T389" s="61">
        <v>56.738</v>
      </c>
      <c r="U389" s="27" t="s">
        <v>74</v>
      </c>
      <c r="V389" s="27" t="s">
        <v>751</v>
      </c>
    </row>
    <row r="390" spans="1:22" ht="47.25" x14ac:dyDescent="0.25">
      <c r="A390" s="60">
        <v>281</v>
      </c>
      <c r="B390" s="27" t="s">
        <v>616</v>
      </c>
      <c r="M390" s="63"/>
      <c r="N390" s="63" t="s">
        <v>40</v>
      </c>
      <c r="O390" s="41"/>
      <c r="P390" s="27" t="s">
        <v>679</v>
      </c>
      <c r="Q390" s="27">
        <v>34.443199999999997</v>
      </c>
      <c r="R390" s="64" t="s">
        <v>44</v>
      </c>
      <c r="S390" s="5">
        <v>1</v>
      </c>
      <c r="T390" s="61">
        <v>34.443199999999997</v>
      </c>
      <c r="U390" s="27" t="s">
        <v>71</v>
      </c>
      <c r="V390" s="27" t="s">
        <v>752</v>
      </c>
    </row>
    <row r="391" spans="1:22" ht="47.25" x14ac:dyDescent="0.25">
      <c r="A391" s="60">
        <v>282</v>
      </c>
      <c r="B391" s="24">
        <v>44014</v>
      </c>
      <c r="M391" s="63"/>
      <c r="N391" s="63" t="s">
        <v>40</v>
      </c>
      <c r="O391" s="41"/>
      <c r="P391" s="26" t="s">
        <v>753</v>
      </c>
      <c r="Q391" s="6">
        <v>4.5</v>
      </c>
      <c r="R391" s="64" t="s">
        <v>44</v>
      </c>
      <c r="S391" s="5">
        <v>1</v>
      </c>
      <c r="T391" s="61">
        <v>4.5</v>
      </c>
      <c r="U391" s="26" t="s">
        <v>79</v>
      </c>
      <c r="V391" s="26" t="s">
        <v>782</v>
      </c>
    </row>
    <row r="392" spans="1:22" ht="47.25" x14ac:dyDescent="0.25">
      <c r="A392" s="60">
        <v>283</v>
      </c>
      <c r="B392" s="24">
        <v>44014</v>
      </c>
      <c r="M392" s="63"/>
      <c r="N392" s="63" t="s">
        <v>40</v>
      </c>
      <c r="O392" s="41"/>
      <c r="P392" s="26" t="s">
        <v>754</v>
      </c>
      <c r="Q392" s="6">
        <v>4.5</v>
      </c>
      <c r="R392" s="64" t="s">
        <v>44</v>
      </c>
      <c r="S392" s="5">
        <v>1</v>
      </c>
      <c r="T392" s="61">
        <v>4.5</v>
      </c>
      <c r="U392" s="26" t="s">
        <v>79</v>
      </c>
      <c r="V392" s="26" t="s">
        <v>783</v>
      </c>
    </row>
    <row r="393" spans="1:22" ht="47.25" x14ac:dyDescent="0.25">
      <c r="A393" s="60">
        <v>284</v>
      </c>
      <c r="B393" s="24">
        <v>44014</v>
      </c>
      <c r="M393" s="63"/>
      <c r="N393" s="63" t="s">
        <v>40</v>
      </c>
      <c r="O393" s="41"/>
      <c r="P393" s="26" t="s">
        <v>755</v>
      </c>
      <c r="Q393" s="6">
        <v>9</v>
      </c>
      <c r="R393" s="64" t="s">
        <v>44</v>
      </c>
      <c r="S393" s="5">
        <v>1</v>
      </c>
      <c r="T393" s="61">
        <v>9</v>
      </c>
      <c r="U393" s="26" t="s">
        <v>79</v>
      </c>
      <c r="V393" s="26" t="s">
        <v>784</v>
      </c>
    </row>
    <row r="394" spans="1:22" ht="47.25" x14ac:dyDescent="0.25">
      <c r="A394" s="60">
        <v>285</v>
      </c>
      <c r="B394" s="24">
        <v>44019</v>
      </c>
      <c r="M394" s="63"/>
      <c r="N394" s="63" t="s">
        <v>40</v>
      </c>
      <c r="O394" s="41"/>
      <c r="P394" s="26" t="s">
        <v>756</v>
      </c>
      <c r="Q394" s="6">
        <v>7.4</v>
      </c>
      <c r="R394" s="64" t="s">
        <v>44</v>
      </c>
      <c r="S394" s="5">
        <v>1</v>
      </c>
      <c r="T394" s="61">
        <v>7.4</v>
      </c>
      <c r="U394" s="26" t="s">
        <v>785</v>
      </c>
      <c r="V394" s="26" t="s">
        <v>786</v>
      </c>
    </row>
    <row r="395" spans="1:22" ht="47.25" x14ac:dyDescent="0.25">
      <c r="A395" s="60">
        <v>286</v>
      </c>
      <c r="B395" s="24">
        <v>44019</v>
      </c>
      <c r="M395" s="63"/>
      <c r="N395" s="63" t="s">
        <v>40</v>
      </c>
      <c r="O395" s="41"/>
      <c r="P395" s="26" t="s">
        <v>757</v>
      </c>
      <c r="Q395" s="6">
        <v>8.3000000000000007</v>
      </c>
      <c r="R395" s="64" t="s">
        <v>44</v>
      </c>
      <c r="S395" s="5">
        <v>1</v>
      </c>
      <c r="T395" s="61">
        <v>8.3000000000000007</v>
      </c>
      <c r="U395" s="26" t="s">
        <v>785</v>
      </c>
      <c r="V395" s="26" t="s">
        <v>787</v>
      </c>
    </row>
    <row r="396" spans="1:22" ht="47.25" x14ac:dyDescent="0.25">
      <c r="A396" s="60">
        <v>287</v>
      </c>
      <c r="B396" s="24">
        <v>44019</v>
      </c>
      <c r="M396" s="63"/>
      <c r="N396" s="63" t="s">
        <v>40</v>
      </c>
      <c r="O396" s="41"/>
      <c r="P396" s="26" t="s">
        <v>758</v>
      </c>
      <c r="Q396" s="6">
        <v>7</v>
      </c>
      <c r="R396" s="64" t="s">
        <v>44</v>
      </c>
      <c r="S396" s="5">
        <v>1</v>
      </c>
      <c r="T396" s="61">
        <v>7</v>
      </c>
      <c r="U396" s="26" t="s">
        <v>785</v>
      </c>
      <c r="V396" s="26" t="s">
        <v>788</v>
      </c>
    </row>
    <row r="397" spans="1:22" ht="47.25" x14ac:dyDescent="0.25">
      <c r="A397" s="60">
        <v>288</v>
      </c>
      <c r="B397" s="24">
        <v>44019</v>
      </c>
      <c r="M397" s="63"/>
      <c r="N397" s="63" t="s">
        <v>40</v>
      </c>
      <c r="O397" s="41"/>
      <c r="P397" s="26" t="s">
        <v>759</v>
      </c>
      <c r="Q397" s="6">
        <v>16.2</v>
      </c>
      <c r="R397" s="64" t="s">
        <v>44</v>
      </c>
      <c r="S397" s="5">
        <v>1</v>
      </c>
      <c r="T397" s="61">
        <v>16.2</v>
      </c>
      <c r="U397" s="26" t="s">
        <v>785</v>
      </c>
      <c r="V397" s="26" t="s">
        <v>789</v>
      </c>
    </row>
    <row r="398" spans="1:22" ht="47.25" x14ac:dyDescent="0.25">
      <c r="A398" s="60">
        <v>289</v>
      </c>
      <c r="B398" s="24">
        <v>44019</v>
      </c>
      <c r="M398" s="63"/>
      <c r="N398" s="63" t="s">
        <v>40</v>
      </c>
      <c r="O398" s="41"/>
      <c r="P398" s="26" t="s">
        <v>760</v>
      </c>
      <c r="Q398" s="6">
        <v>9.9</v>
      </c>
      <c r="R398" s="64" t="s">
        <v>44</v>
      </c>
      <c r="S398" s="5">
        <v>1</v>
      </c>
      <c r="T398" s="61">
        <v>9.9</v>
      </c>
      <c r="U398" s="26" t="s">
        <v>79</v>
      </c>
      <c r="V398" s="26" t="s">
        <v>790</v>
      </c>
    </row>
    <row r="399" spans="1:22" ht="63" x14ac:dyDescent="0.25">
      <c r="A399" s="60">
        <v>290</v>
      </c>
      <c r="B399" s="24">
        <v>44022</v>
      </c>
      <c r="M399" s="63"/>
      <c r="N399" s="63" t="s">
        <v>40</v>
      </c>
      <c r="O399" s="41"/>
      <c r="P399" s="26" t="s">
        <v>761</v>
      </c>
      <c r="Q399" s="6">
        <v>52.738199999999999</v>
      </c>
      <c r="R399" s="64" t="s">
        <v>44</v>
      </c>
      <c r="S399" s="5">
        <v>1</v>
      </c>
      <c r="T399" s="61">
        <v>52.738199999999999</v>
      </c>
      <c r="U399" s="26" t="s">
        <v>791</v>
      </c>
      <c r="V399" s="26" t="s">
        <v>792</v>
      </c>
    </row>
    <row r="400" spans="1:22" ht="47.25" x14ac:dyDescent="0.25">
      <c r="A400" s="60">
        <v>291</v>
      </c>
      <c r="B400" s="24">
        <v>44022</v>
      </c>
      <c r="M400" s="63"/>
      <c r="N400" s="63" t="s">
        <v>40</v>
      </c>
      <c r="O400" s="41"/>
      <c r="P400" s="26" t="s">
        <v>762</v>
      </c>
      <c r="Q400" s="6">
        <v>74.260000000000005</v>
      </c>
      <c r="R400" s="64" t="s">
        <v>44</v>
      </c>
      <c r="S400" s="5">
        <v>1</v>
      </c>
      <c r="T400" s="61">
        <v>74.260000000000005</v>
      </c>
      <c r="U400" s="26" t="s">
        <v>793</v>
      </c>
      <c r="V400" s="26" t="s">
        <v>794</v>
      </c>
    </row>
    <row r="401" spans="1:22" ht="47.25" x14ac:dyDescent="0.25">
      <c r="A401" s="60">
        <v>292</v>
      </c>
      <c r="B401" s="24">
        <v>44022</v>
      </c>
      <c r="M401" s="63"/>
      <c r="N401" s="63" t="s">
        <v>40</v>
      </c>
      <c r="O401" s="41"/>
      <c r="P401" s="26" t="s">
        <v>763</v>
      </c>
      <c r="Q401" s="6">
        <v>40.790399999999998</v>
      </c>
      <c r="R401" s="64" t="s">
        <v>44</v>
      </c>
      <c r="S401" s="5">
        <v>1</v>
      </c>
      <c r="T401" s="61">
        <v>40.790399999999998</v>
      </c>
      <c r="U401" s="26" t="s">
        <v>793</v>
      </c>
      <c r="V401" s="26" t="s">
        <v>795</v>
      </c>
    </row>
    <row r="402" spans="1:22" ht="78.75" x14ac:dyDescent="0.25">
      <c r="A402" s="60">
        <v>293</v>
      </c>
      <c r="B402" s="24">
        <v>44022</v>
      </c>
      <c r="M402" s="63"/>
      <c r="N402" s="63" t="s">
        <v>40</v>
      </c>
      <c r="O402" s="41"/>
      <c r="P402" s="26" t="s">
        <v>764</v>
      </c>
      <c r="Q402" s="6">
        <v>82.71647999999999</v>
      </c>
      <c r="R402" s="64" t="s">
        <v>44</v>
      </c>
      <c r="S402" s="5">
        <v>1</v>
      </c>
      <c r="T402" s="61">
        <v>82.71647999999999</v>
      </c>
      <c r="U402" s="26" t="s">
        <v>796</v>
      </c>
      <c r="V402" s="26" t="s">
        <v>797</v>
      </c>
    </row>
    <row r="403" spans="1:22" ht="63" x14ac:dyDescent="0.25">
      <c r="A403" s="60">
        <v>294</v>
      </c>
      <c r="B403" s="24">
        <v>44022</v>
      </c>
      <c r="M403" s="63"/>
      <c r="N403" s="63" t="s">
        <v>40</v>
      </c>
      <c r="O403" s="41"/>
      <c r="P403" s="26" t="s">
        <v>765</v>
      </c>
      <c r="Q403" s="6">
        <v>32.505000000000003</v>
      </c>
      <c r="R403" s="64" t="s">
        <v>44</v>
      </c>
      <c r="S403" s="5">
        <v>1</v>
      </c>
      <c r="T403" s="61">
        <v>32.505000000000003</v>
      </c>
      <c r="U403" s="26" t="s">
        <v>798</v>
      </c>
      <c r="V403" s="26" t="s">
        <v>799</v>
      </c>
    </row>
    <row r="404" spans="1:22" ht="47.25" x14ac:dyDescent="0.25">
      <c r="A404" s="60">
        <v>295</v>
      </c>
      <c r="B404" s="24">
        <v>44022</v>
      </c>
      <c r="M404" s="63"/>
      <c r="N404" s="63" t="s">
        <v>40</v>
      </c>
      <c r="O404" s="41"/>
      <c r="P404" s="26" t="s">
        <v>766</v>
      </c>
      <c r="Q404" s="6">
        <v>3.84</v>
      </c>
      <c r="R404" s="64" t="s">
        <v>44</v>
      </c>
      <c r="S404" s="5">
        <v>1</v>
      </c>
      <c r="T404" s="61">
        <v>3.84</v>
      </c>
      <c r="U404" s="26" t="s">
        <v>800</v>
      </c>
      <c r="V404" s="26" t="s">
        <v>801</v>
      </c>
    </row>
    <row r="405" spans="1:22" ht="31.5" customHeight="1" x14ac:dyDescent="0.25">
      <c r="A405" s="60">
        <v>296</v>
      </c>
      <c r="B405" s="75">
        <v>44022</v>
      </c>
      <c r="M405" s="63"/>
      <c r="N405" s="63" t="s">
        <v>40</v>
      </c>
      <c r="O405" s="41"/>
      <c r="P405" s="99" t="s">
        <v>767</v>
      </c>
      <c r="Q405" s="114">
        <v>7.5</v>
      </c>
      <c r="R405" s="64" t="s">
        <v>44</v>
      </c>
      <c r="S405" s="5">
        <v>1</v>
      </c>
      <c r="T405" s="61">
        <v>7.5</v>
      </c>
      <c r="U405" s="99" t="s">
        <v>79</v>
      </c>
      <c r="V405" s="99" t="s">
        <v>802</v>
      </c>
    </row>
    <row r="406" spans="1:22" ht="78.75" x14ac:dyDescent="0.25">
      <c r="A406" s="60">
        <v>297</v>
      </c>
      <c r="B406" s="24">
        <v>44025</v>
      </c>
      <c r="M406" s="63"/>
      <c r="N406" s="63" t="s">
        <v>40</v>
      </c>
      <c r="O406" s="41"/>
      <c r="P406" s="26" t="s">
        <v>768</v>
      </c>
      <c r="Q406" s="6">
        <v>10</v>
      </c>
      <c r="R406" s="64" t="s">
        <v>44</v>
      </c>
      <c r="S406" s="5">
        <v>1</v>
      </c>
      <c r="T406" s="61">
        <v>10</v>
      </c>
      <c r="U406" s="26" t="s">
        <v>803</v>
      </c>
      <c r="V406" s="26" t="s">
        <v>804</v>
      </c>
    </row>
    <row r="407" spans="1:22" ht="78.75" x14ac:dyDescent="0.25">
      <c r="A407" s="60">
        <v>298</v>
      </c>
      <c r="B407" s="24">
        <v>44028</v>
      </c>
      <c r="M407" s="63"/>
      <c r="N407" s="63" t="s">
        <v>40</v>
      </c>
      <c r="O407" s="41"/>
      <c r="P407" s="26" t="s">
        <v>769</v>
      </c>
      <c r="Q407" s="6">
        <v>9.9</v>
      </c>
      <c r="R407" s="64" t="s">
        <v>44</v>
      </c>
      <c r="S407" s="5">
        <v>1</v>
      </c>
      <c r="T407" s="61">
        <v>9.9</v>
      </c>
      <c r="U407" s="26" t="s">
        <v>80</v>
      </c>
      <c r="V407" s="26" t="s">
        <v>805</v>
      </c>
    </row>
    <row r="408" spans="1:22" ht="110.25" x14ac:dyDescent="0.25">
      <c r="A408" s="60">
        <v>299</v>
      </c>
      <c r="B408" s="24">
        <v>44029</v>
      </c>
      <c r="M408" s="63"/>
      <c r="N408" s="63" t="s">
        <v>40</v>
      </c>
      <c r="O408" s="41"/>
      <c r="P408" s="26" t="s">
        <v>770</v>
      </c>
      <c r="Q408" s="6">
        <v>40.034999999999997</v>
      </c>
      <c r="R408" s="64" t="s">
        <v>44</v>
      </c>
      <c r="S408" s="5">
        <v>1</v>
      </c>
      <c r="T408" s="61">
        <v>40.034999999999997</v>
      </c>
      <c r="U408" s="26" t="s">
        <v>78</v>
      </c>
      <c r="V408" s="26" t="s">
        <v>806</v>
      </c>
    </row>
    <row r="409" spans="1:22" ht="110.25" x14ac:dyDescent="0.25">
      <c r="A409" s="60">
        <v>300</v>
      </c>
      <c r="B409" s="24">
        <v>44029</v>
      </c>
      <c r="M409" s="63"/>
      <c r="N409" s="63" t="s">
        <v>40</v>
      </c>
      <c r="O409" s="41"/>
      <c r="P409" s="26" t="s">
        <v>771</v>
      </c>
      <c r="Q409" s="6">
        <v>17</v>
      </c>
      <c r="R409" s="64" t="s">
        <v>44</v>
      </c>
      <c r="S409" s="5">
        <v>1</v>
      </c>
      <c r="T409" s="61">
        <v>17</v>
      </c>
      <c r="U409" s="26" t="s">
        <v>78</v>
      </c>
      <c r="V409" s="26" t="s">
        <v>807</v>
      </c>
    </row>
    <row r="410" spans="1:22" ht="110.25" x14ac:dyDescent="0.25">
      <c r="A410" s="60">
        <v>301</v>
      </c>
      <c r="B410" s="24">
        <v>44029</v>
      </c>
      <c r="M410" s="63"/>
      <c r="N410" s="63" t="s">
        <v>40</v>
      </c>
      <c r="O410" s="41"/>
      <c r="P410" s="26" t="s">
        <v>772</v>
      </c>
      <c r="Q410" s="6">
        <v>17</v>
      </c>
      <c r="R410" s="64" t="s">
        <v>44</v>
      </c>
      <c r="S410" s="5">
        <v>1</v>
      </c>
      <c r="T410" s="61">
        <v>17</v>
      </c>
      <c r="U410" s="26" t="s">
        <v>78</v>
      </c>
      <c r="V410" s="26" t="s">
        <v>808</v>
      </c>
    </row>
    <row r="411" spans="1:22" ht="110.25" x14ac:dyDescent="0.25">
      <c r="A411" s="60">
        <v>302</v>
      </c>
      <c r="B411" s="24">
        <v>44029</v>
      </c>
      <c r="M411" s="63"/>
      <c r="N411" s="63" t="s">
        <v>40</v>
      </c>
      <c r="O411" s="41"/>
      <c r="P411" s="26" t="s">
        <v>77</v>
      </c>
      <c r="Q411" s="6">
        <v>17</v>
      </c>
      <c r="R411" s="64" t="s">
        <v>44</v>
      </c>
      <c r="S411" s="5">
        <v>1</v>
      </c>
      <c r="T411" s="61">
        <v>17</v>
      </c>
      <c r="U411" s="26" t="s">
        <v>78</v>
      </c>
      <c r="V411" s="26" t="s">
        <v>81</v>
      </c>
    </row>
    <row r="412" spans="1:22" ht="47.25" x14ac:dyDescent="0.25">
      <c r="A412" s="60">
        <v>303</v>
      </c>
      <c r="B412" s="24" t="s">
        <v>781</v>
      </c>
      <c r="M412" s="63"/>
      <c r="N412" s="63" t="s">
        <v>40</v>
      </c>
      <c r="O412" s="41"/>
      <c r="P412" s="26" t="s">
        <v>773</v>
      </c>
      <c r="Q412" s="6">
        <v>7.5</v>
      </c>
      <c r="R412" s="64" t="s">
        <v>44</v>
      </c>
      <c r="S412" s="5">
        <v>1</v>
      </c>
      <c r="T412" s="61">
        <v>7.5</v>
      </c>
      <c r="U412" s="26" t="s">
        <v>79</v>
      </c>
      <c r="V412" s="26" t="s">
        <v>809</v>
      </c>
    </row>
    <row r="413" spans="1:22" ht="47.25" x14ac:dyDescent="0.25">
      <c r="A413" s="60">
        <v>304</v>
      </c>
      <c r="B413" s="24" t="s">
        <v>781</v>
      </c>
      <c r="M413" s="63"/>
      <c r="N413" s="63" t="s">
        <v>40</v>
      </c>
      <c r="O413" s="41"/>
      <c r="P413" s="26" t="s">
        <v>774</v>
      </c>
      <c r="Q413" s="6">
        <v>7.5</v>
      </c>
      <c r="R413" s="64" t="s">
        <v>44</v>
      </c>
      <c r="S413" s="5">
        <v>1</v>
      </c>
      <c r="T413" s="61">
        <v>7.5</v>
      </c>
      <c r="U413" s="26" t="s">
        <v>79</v>
      </c>
      <c r="V413" s="26" t="s">
        <v>810</v>
      </c>
    </row>
    <row r="414" spans="1:22" ht="47.25" x14ac:dyDescent="0.25">
      <c r="A414" s="60">
        <v>305</v>
      </c>
      <c r="B414" s="49" t="s">
        <v>781</v>
      </c>
      <c r="M414" s="63"/>
      <c r="N414" s="63" t="s">
        <v>40</v>
      </c>
      <c r="O414" s="41"/>
      <c r="P414" s="26" t="s">
        <v>775</v>
      </c>
      <c r="Q414" s="6">
        <v>9</v>
      </c>
      <c r="R414" s="64" t="s">
        <v>44</v>
      </c>
      <c r="S414" s="5">
        <v>1</v>
      </c>
      <c r="T414" s="61">
        <v>9</v>
      </c>
      <c r="U414" s="26" t="s">
        <v>79</v>
      </c>
      <c r="V414" s="26" t="s">
        <v>811</v>
      </c>
    </row>
    <row r="415" spans="1:22" ht="47.25" x14ac:dyDescent="0.25">
      <c r="A415" s="60">
        <v>306</v>
      </c>
      <c r="B415" s="24" t="s">
        <v>781</v>
      </c>
      <c r="M415" s="63"/>
      <c r="N415" s="63" t="s">
        <v>40</v>
      </c>
      <c r="O415" s="41"/>
      <c r="P415" s="26" t="s">
        <v>776</v>
      </c>
      <c r="Q415" s="6">
        <v>7.5</v>
      </c>
      <c r="R415" s="64" t="s">
        <v>44</v>
      </c>
      <c r="S415" s="5">
        <v>1</v>
      </c>
      <c r="T415" s="61">
        <v>7.5</v>
      </c>
      <c r="U415" s="26" t="s">
        <v>79</v>
      </c>
      <c r="V415" s="26" t="s">
        <v>812</v>
      </c>
    </row>
    <row r="416" spans="1:22" ht="47.25" x14ac:dyDescent="0.25">
      <c r="A416" s="60">
        <v>307</v>
      </c>
      <c r="B416" s="24" t="s">
        <v>781</v>
      </c>
      <c r="M416" s="63"/>
      <c r="N416" s="63" t="s">
        <v>40</v>
      </c>
      <c r="O416" s="41"/>
      <c r="P416" s="26" t="s">
        <v>777</v>
      </c>
      <c r="Q416" s="6">
        <v>9</v>
      </c>
      <c r="R416" s="64" t="s">
        <v>44</v>
      </c>
      <c r="S416" s="5">
        <v>1</v>
      </c>
      <c r="T416" s="61">
        <v>9</v>
      </c>
      <c r="U416" s="26" t="s">
        <v>79</v>
      </c>
      <c r="V416" s="26" t="s">
        <v>813</v>
      </c>
    </row>
    <row r="417" spans="1:22" ht="47.25" x14ac:dyDescent="0.25">
      <c r="A417" s="60">
        <v>308</v>
      </c>
      <c r="B417" s="24">
        <v>44041</v>
      </c>
      <c r="M417" s="63"/>
      <c r="N417" s="63" t="s">
        <v>40</v>
      </c>
      <c r="O417" s="41"/>
      <c r="P417" s="26" t="s">
        <v>775</v>
      </c>
      <c r="Q417" s="6">
        <v>9</v>
      </c>
      <c r="R417" s="64" t="s">
        <v>44</v>
      </c>
      <c r="S417" s="5">
        <v>1</v>
      </c>
      <c r="T417" s="61">
        <v>9</v>
      </c>
      <c r="U417" s="26" t="s">
        <v>79</v>
      </c>
      <c r="V417" s="26" t="s">
        <v>814</v>
      </c>
    </row>
    <row r="418" spans="1:22" ht="47.25" x14ac:dyDescent="0.25">
      <c r="A418" s="60">
        <v>309</v>
      </c>
      <c r="B418" s="24">
        <v>44041</v>
      </c>
      <c r="M418" s="63"/>
      <c r="N418" s="63" t="s">
        <v>40</v>
      </c>
      <c r="O418" s="41"/>
      <c r="P418" s="26" t="s">
        <v>773</v>
      </c>
      <c r="Q418" s="6">
        <v>9</v>
      </c>
      <c r="R418" s="64" t="s">
        <v>44</v>
      </c>
      <c r="S418" s="5">
        <v>1</v>
      </c>
      <c r="T418" s="61">
        <v>9</v>
      </c>
      <c r="U418" s="26" t="s">
        <v>79</v>
      </c>
      <c r="V418" s="26" t="s">
        <v>815</v>
      </c>
    </row>
    <row r="419" spans="1:22" ht="78.75" x14ac:dyDescent="0.25">
      <c r="A419" s="60">
        <v>310</v>
      </c>
      <c r="B419" s="24">
        <v>44043</v>
      </c>
      <c r="M419" s="63"/>
      <c r="N419" s="63" t="s">
        <v>40</v>
      </c>
      <c r="O419" s="41"/>
      <c r="P419" s="26" t="s">
        <v>778</v>
      </c>
      <c r="Q419" s="6">
        <v>31.026</v>
      </c>
      <c r="R419" s="64" t="s">
        <v>44</v>
      </c>
      <c r="S419" s="5">
        <v>1</v>
      </c>
      <c r="T419" s="61">
        <v>31.026</v>
      </c>
      <c r="U419" s="26" t="s">
        <v>796</v>
      </c>
      <c r="V419" s="26" t="s">
        <v>816</v>
      </c>
    </row>
    <row r="420" spans="1:22" ht="63" x14ac:dyDescent="0.25">
      <c r="A420" s="60">
        <v>311</v>
      </c>
      <c r="B420" s="24">
        <v>44043</v>
      </c>
      <c r="M420" s="63"/>
      <c r="N420" s="63" t="s">
        <v>40</v>
      </c>
      <c r="O420" s="41"/>
      <c r="P420" s="26" t="s">
        <v>779</v>
      </c>
      <c r="Q420" s="6">
        <v>35.917999999999999</v>
      </c>
      <c r="R420" s="64" t="s">
        <v>44</v>
      </c>
      <c r="S420" s="5">
        <v>1</v>
      </c>
      <c r="T420" s="61">
        <v>35.917999999999999</v>
      </c>
      <c r="U420" s="26" t="s">
        <v>798</v>
      </c>
      <c r="V420" s="26" t="s">
        <v>817</v>
      </c>
    </row>
    <row r="421" spans="1:22" ht="63" x14ac:dyDescent="0.25">
      <c r="A421" s="60">
        <v>312</v>
      </c>
      <c r="B421" s="24">
        <v>44043</v>
      </c>
      <c r="M421" s="63"/>
      <c r="N421" s="63" t="s">
        <v>40</v>
      </c>
      <c r="O421" s="41"/>
      <c r="P421" s="26" t="s">
        <v>780</v>
      </c>
      <c r="Q421" s="6">
        <v>99.998999999999995</v>
      </c>
      <c r="R421" s="64" t="s">
        <v>44</v>
      </c>
      <c r="S421" s="5">
        <v>1</v>
      </c>
      <c r="T421" s="61">
        <v>99.998999999999995</v>
      </c>
      <c r="U421" s="26" t="s">
        <v>798</v>
      </c>
      <c r="V421" s="26" t="s">
        <v>818</v>
      </c>
    </row>
    <row r="422" spans="1:22" ht="63" x14ac:dyDescent="0.25">
      <c r="A422" s="60">
        <v>313</v>
      </c>
      <c r="B422" s="24">
        <v>44019</v>
      </c>
      <c r="M422" s="63"/>
      <c r="N422" s="63" t="s">
        <v>40</v>
      </c>
      <c r="O422" s="41"/>
      <c r="P422" s="27" t="s">
        <v>821</v>
      </c>
      <c r="Q422" s="6">
        <v>40.076500000000003</v>
      </c>
      <c r="R422" s="64" t="s">
        <v>44</v>
      </c>
      <c r="S422" s="5">
        <v>1</v>
      </c>
      <c r="T422" s="61">
        <v>40.076500000000003</v>
      </c>
      <c r="U422" s="27" t="s">
        <v>84</v>
      </c>
      <c r="V422" s="27" t="s">
        <v>834</v>
      </c>
    </row>
    <row r="423" spans="1:22" ht="63" x14ac:dyDescent="0.25">
      <c r="A423" s="60">
        <v>314</v>
      </c>
      <c r="B423" s="24">
        <v>44027</v>
      </c>
      <c r="M423" s="63"/>
      <c r="N423" s="63" t="s">
        <v>40</v>
      </c>
      <c r="O423" s="41"/>
      <c r="P423" s="27" t="s">
        <v>822</v>
      </c>
      <c r="Q423" s="6">
        <v>73.872950000000003</v>
      </c>
      <c r="R423" s="64" t="s">
        <v>44</v>
      </c>
      <c r="S423" s="5">
        <v>1</v>
      </c>
      <c r="T423" s="61">
        <v>73.872950000000003</v>
      </c>
      <c r="U423" s="27" t="s">
        <v>84</v>
      </c>
      <c r="V423" s="27" t="s">
        <v>835</v>
      </c>
    </row>
    <row r="424" spans="1:22" ht="63" x14ac:dyDescent="0.25">
      <c r="A424" s="60">
        <v>315</v>
      </c>
      <c r="B424" s="24">
        <v>44027</v>
      </c>
      <c r="M424" s="63"/>
      <c r="N424" s="63" t="s">
        <v>40</v>
      </c>
      <c r="O424" s="41"/>
      <c r="P424" s="27" t="s">
        <v>823</v>
      </c>
      <c r="Q424" s="6">
        <v>27.99212</v>
      </c>
      <c r="R424" s="64" t="s">
        <v>44</v>
      </c>
      <c r="S424" s="5">
        <v>1</v>
      </c>
      <c r="T424" s="61">
        <v>27.99212</v>
      </c>
      <c r="U424" s="27" t="s">
        <v>84</v>
      </c>
      <c r="V424" s="27" t="s">
        <v>836</v>
      </c>
    </row>
    <row r="425" spans="1:22" ht="63" x14ac:dyDescent="0.25">
      <c r="A425" s="60">
        <v>316</v>
      </c>
      <c r="B425" s="24">
        <v>44027</v>
      </c>
      <c r="M425" s="63"/>
      <c r="N425" s="63" t="s">
        <v>40</v>
      </c>
      <c r="O425" s="41"/>
      <c r="P425" s="27" t="s">
        <v>824</v>
      </c>
      <c r="Q425" s="6">
        <v>68.708460000000002</v>
      </c>
      <c r="R425" s="64" t="s">
        <v>44</v>
      </c>
      <c r="S425" s="5">
        <v>1</v>
      </c>
      <c r="T425" s="61">
        <v>68.708460000000002</v>
      </c>
      <c r="U425" s="27" t="s">
        <v>87</v>
      </c>
      <c r="V425" s="27" t="s">
        <v>837</v>
      </c>
    </row>
    <row r="426" spans="1:22" ht="63" x14ac:dyDescent="0.25">
      <c r="A426" s="60">
        <v>317</v>
      </c>
      <c r="B426" s="24">
        <v>44027</v>
      </c>
      <c r="K426" s="61"/>
      <c r="M426" s="63"/>
      <c r="N426" s="63" t="s">
        <v>40</v>
      </c>
      <c r="O426" s="41"/>
      <c r="P426" s="27" t="s">
        <v>825</v>
      </c>
      <c r="Q426" s="6">
        <v>41.071480000000001</v>
      </c>
      <c r="R426" s="64" t="s">
        <v>44</v>
      </c>
      <c r="S426" s="5">
        <v>1</v>
      </c>
      <c r="T426" s="61">
        <v>41.071480000000001</v>
      </c>
      <c r="U426" s="27" t="s">
        <v>85</v>
      </c>
      <c r="V426" s="27" t="s">
        <v>838</v>
      </c>
    </row>
    <row r="427" spans="1:22" ht="63" x14ac:dyDescent="0.25">
      <c r="A427" s="60">
        <v>318</v>
      </c>
      <c r="B427" s="24">
        <v>44027</v>
      </c>
      <c r="K427" s="61"/>
      <c r="M427" s="63"/>
      <c r="N427" s="63" t="s">
        <v>40</v>
      </c>
      <c r="O427" s="41"/>
      <c r="P427" s="26" t="s">
        <v>826</v>
      </c>
      <c r="Q427" s="6">
        <v>99.9</v>
      </c>
      <c r="R427" s="64" t="s">
        <v>44</v>
      </c>
      <c r="S427" s="5">
        <v>1</v>
      </c>
      <c r="T427" s="61">
        <v>99.9</v>
      </c>
      <c r="U427" s="27" t="s">
        <v>85</v>
      </c>
      <c r="V427" s="27" t="s">
        <v>839</v>
      </c>
    </row>
    <row r="428" spans="1:22" ht="63" x14ac:dyDescent="0.25">
      <c r="A428" s="60">
        <v>319</v>
      </c>
      <c r="B428" s="24">
        <v>44032</v>
      </c>
      <c r="K428" s="61"/>
      <c r="M428" s="63"/>
      <c r="N428" s="63" t="s">
        <v>40</v>
      </c>
      <c r="O428" s="41"/>
      <c r="P428" s="27" t="s">
        <v>827</v>
      </c>
      <c r="Q428" s="6">
        <v>62.67118</v>
      </c>
      <c r="R428" s="64" t="s">
        <v>44</v>
      </c>
      <c r="S428" s="5">
        <v>1</v>
      </c>
      <c r="T428" s="61">
        <v>62.67118</v>
      </c>
      <c r="U428" s="27" t="s">
        <v>87</v>
      </c>
      <c r="V428" s="27" t="s">
        <v>840</v>
      </c>
    </row>
    <row r="429" spans="1:22" ht="63" x14ac:dyDescent="0.25">
      <c r="A429" s="60">
        <v>320</v>
      </c>
      <c r="B429" s="24">
        <v>44027</v>
      </c>
      <c r="K429" s="61"/>
      <c r="M429" s="63"/>
      <c r="N429" s="63" t="s">
        <v>40</v>
      </c>
      <c r="O429" s="41"/>
      <c r="P429" s="26" t="s">
        <v>82</v>
      </c>
      <c r="Q429" s="6">
        <v>99.9</v>
      </c>
      <c r="R429" s="64" t="s">
        <v>44</v>
      </c>
      <c r="S429" s="5">
        <v>1</v>
      </c>
      <c r="T429" s="61">
        <v>99.9</v>
      </c>
      <c r="U429" s="28" t="s">
        <v>819</v>
      </c>
      <c r="V429" s="27" t="s">
        <v>841</v>
      </c>
    </row>
    <row r="430" spans="1:22" ht="63" x14ac:dyDescent="0.25">
      <c r="A430" s="60">
        <v>321</v>
      </c>
      <c r="B430" s="49">
        <v>44021</v>
      </c>
      <c r="K430" s="61"/>
      <c r="M430" s="63"/>
      <c r="N430" s="63" t="s">
        <v>40</v>
      </c>
      <c r="O430" s="41"/>
      <c r="P430" s="26" t="s">
        <v>828</v>
      </c>
      <c r="Q430" s="6">
        <v>62.331000000000003</v>
      </c>
      <c r="R430" s="64" t="s">
        <v>44</v>
      </c>
      <c r="S430" s="5">
        <v>1</v>
      </c>
      <c r="T430" s="61">
        <v>62.331000000000003</v>
      </c>
      <c r="U430" s="26" t="s">
        <v>88</v>
      </c>
      <c r="V430" s="27" t="s">
        <v>842</v>
      </c>
    </row>
    <row r="431" spans="1:22" ht="63" x14ac:dyDescent="0.25">
      <c r="A431" s="60">
        <v>322</v>
      </c>
      <c r="B431" s="49">
        <v>44021</v>
      </c>
      <c r="K431" s="61"/>
      <c r="M431" s="63"/>
      <c r="N431" s="63" t="s">
        <v>40</v>
      </c>
      <c r="O431" s="41"/>
      <c r="P431" s="26" t="s">
        <v>829</v>
      </c>
      <c r="Q431" s="6">
        <v>62.331000000000003</v>
      </c>
      <c r="R431" s="64" t="s">
        <v>44</v>
      </c>
      <c r="S431" s="5">
        <v>1</v>
      </c>
      <c r="T431" s="61">
        <v>62.331000000000003</v>
      </c>
      <c r="U431" s="26" t="s">
        <v>88</v>
      </c>
      <c r="V431" s="27" t="s">
        <v>843</v>
      </c>
    </row>
    <row r="432" spans="1:22" ht="63" x14ac:dyDescent="0.25">
      <c r="A432" s="60">
        <v>323</v>
      </c>
      <c r="B432" s="49">
        <v>44021</v>
      </c>
      <c r="K432" s="61"/>
      <c r="M432" s="63"/>
      <c r="N432" s="63" t="s">
        <v>40</v>
      </c>
      <c r="O432" s="41"/>
      <c r="P432" s="26" t="s">
        <v>830</v>
      </c>
      <c r="Q432" s="6">
        <v>53.738</v>
      </c>
      <c r="R432" s="64" t="s">
        <v>44</v>
      </c>
      <c r="S432" s="5">
        <v>1</v>
      </c>
      <c r="T432" s="61">
        <v>53.738</v>
      </c>
      <c r="U432" s="26" t="s">
        <v>88</v>
      </c>
      <c r="V432" s="27" t="s">
        <v>844</v>
      </c>
    </row>
    <row r="433" spans="1:22" ht="78.75" x14ac:dyDescent="0.25">
      <c r="A433" s="60">
        <v>324</v>
      </c>
      <c r="B433" s="49">
        <v>44019</v>
      </c>
      <c r="K433" s="50"/>
      <c r="M433" s="63"/>
      <c r="N433" s="63" t="s">
        <v>40</v>
      </c>
      <c r="O433" s="41"/>
      <c r="P433" s="26" t="s">
        <v>831</v>
      </c>
      <c r="Q433" s="6">
        <v>16.776</v>
      </c>
      <c r="R433" s="64" t="s">
        <v>44</v>
      </c>
      <c r="S433" s="5">
        <v>1</v>
      </c>
      <c r="T433" s="61">
        <v>16.776</v>
      </c>
      <c r="U433" s="26" t="s">
        <v>83</v>
      </c>
      <c r="V433" s="27" t="s">
        <v>845</v>
      </c>
    </row>
    <row r="434" spans="1:22" ht="63" x14ac:dyDescent="0.25">
      <c r="A434" s="60">
        <v>325</v>
      </c>
      <c r="B434" s="49">
        <v>44021</v>
      </c>
      <c r="K434" s="61"/>
      <c r="M434" s="63"/>
      <c r="N434" s="63" t="s">
        <v>40</v>
      </c>
      <c r="O434" s="41"/>
      <c r="P434" s="26" t="s">
        <v>832</v>
      </c>
      <c r="Q434" s="104">
        <v>82.561070000000001</v>
      </c>
      <c r="R434" s="64" t="s">
        <v>44</v>
      </c>
      <c r="S434" s="5">
        <v>1</v>
      </c>
      <c r="T434" s="61">
        <v>82.561070000000001</v>
      </c>
      <c r="U434" s="27" t="s">
        <v>86</v>
      </c>
      <c r="V434" s="27" t="s">
        <v>846</v>
      </c>
    </row>
    <row r="435" spans="1:22" ht="63" x14ac:dyDescent="0.25">
      <c r="A435" s="60">
        <v>326</v>
      </c>
      <c r="B435" s="49">
        <v>44039</v>
      </c>
      <c r="K435" s="61"/>
      <c r="M435" s="63"/>
      <c r="N435" s="63" t="s">
        <v>40</v>
      </c>
      <c r="O435" s="41"/>
      <c r="P435" s="27" t="s">
        <v>833</v>
      </c>
      <c r="Q435" s="6">
        <v>13.926</v>
      </c>
      <c r="R435" s="64" t="s">
        <v>44</v>
      </c>
      <c r="S435" s="5">
        <v>1</v>
      </c>
      <c r="T435" s="61">
        <v>13.926</v>
      </c>
      <c r="U435" s="27" t="s">
        <v>820</v>
      </c>
      <c r="V435" s="27" t="s">
        <v>847</v>
      </c>
    </row>
    <row r="436" spans="1:22" ht="31.5" x14ac:dyDescent="0.25">
      <c r="A436" s="60">
        <v>327</v>
      </c>
      <c r="B436" s="80">
        <v>44019</v>
      </c>
      <c r="K436" s="61"/>
      <c r="M436" s="63"/>
      <c r="N436" s="63" t="s">
        <v>36</v>
      </c>
      <c r="O436" s="41"/>
      <c r="P436" s="50" t="s">
        <v>90</v>
      </c>
      <c r="Q436" s="50">
        <v>335.08320000000003</v>
      </c>
      <c r="R436" s="64" t="s">
        <v>44</v>
      </c>
      <c r="S436" s="5">
        <v>1</v>
      </c>
      <c r="T436" s="61">
        <v>335.08320000000003</v>
      </c>
      <c r="U436" s="50" t="s">
        <v>853</v>
      </c>
      <c r="V436" s="50" t="s">
        <v>858</v>
      </c>
    </row>
    <row r="437" spans="1:22" ht="31.5" x14ac:dyDescent="0.25">
      <c r="A437" s="60">
        <v>328</v>
      </c>
      <c r="B437" s="80">
        <v>44022</v>
      </c>
      <c r="K437" s="61"/>
      <c r="M437" s="63"/>
      <c r="N437" s="63" t="s">
        <v>36</v>
      </c>
      <c r="O437" s="41"/>
      <c r="P437" s="50" t="s">
        <v>848</v>
      </c>
      <c r="Q437" s="50">
        <v>181.88200000000001</v>
      </c>
      <c r="R437" s="64" t="s">
        <v>44</v>
      </c>
      <c r="S437" s="5">
        <v>1</v>
      </c>
      <c r="T437" s="61">
        <v>181.88200000000001</v>
      </c>
      <c r="U437" s="50" t="s">
        <v>92</v>
      </c>
      <c r="V437" s="50" t="s">
        <v>859</v>
      </c>
    </row>
    <row r="438" spans="1:22" ht="31.5" x14ac:dyDescent="0.25">
      <c r="A438" s="60">
        <v>329</v>
      </c>
      <c r="B438" s="80">
        <v>44022</v>
      </c>
      <c r="K438" s="61"/>
      <c r="M438" s="63"/>
      <c r="N438" s="63" t="s">
        <v>36</v>
      </c>
      <c r="O438" s="41"/>
      <c r="P438" s="50" t="s">
        <v>90</v>
      </c>
      <c r="Q438" s="50">
        <v>333.41998000000001</v>
      </c>
      <c r="R438" s="64" t="s">
        <v>44</v>
      </c>
      <c r="S438" s="5">
        <v>1</v>
      </c>
      <c r="T438" s="61">
        <v>333.41998000000001</v>
      </c>
      <c r="U438" s="50" t="s">
        <v>854</v>
      </c>
      <c r="V438" s="50" t="s">
        <v>860</v>
      </c>
    </row>
    <row r="439" spans="1:22" ht="47.25" x14ac:dyDescent="0.25">
      <c r="A439" s="60">
        <v>330</v>
      </c>
      <c r="B439" s="80">
        <v>44022</v>
      </c>
      <c r="K439" s="61"/>
      <c r="M439" s="63"/>
      <c r="N439" s="63" t="s">
        <v>36</v>
      </c>
      <c r="O439" s="41"/>
      <c r="P439" s="50" t="s">
        <v>90</v>
      </c>
      <c r="Q439" s="50">
        <v>581.48880000000008</v>
      </c>
      <c r="R439" s="64" t="s">
        <v>44</v>
      </c>
      <c r="S439" s="5">
        <v>1</v>
      </c>
      <c r="T439" s="61">
        <v>581.48880000000008</v>
      </c>
      <c r="U439" s="50" t="s">
        <v>94</v>
      </c>
      <c r="V439" s="50" t="s">
        <v>861</v>
      </c>
    </row>
    <row r="440" spans="1:22" ht="31.5" x14ac:dyDescent="0.25">
      <c r="A440" s="60">
        <v>331</v>
      </c>
      <c r="B440" s="80">
        <v>44022</v>
      </c>
      <c r="K440" s="61"/>
      <c r="M440" s="63"/>
      <c r="N440" s="63" t="s">
        <v>36</v>
      </c>
      <c r="O440" s="41"/>
      <c r="P440" s="50" t="s">
        <v>90</v>
      </c>
      <c r="Q440" s="50">
        <v>271.7328</v>
      </c>
      <c r="R440" s="64" t="s">
        <v>44</v>
      </c>
      <c r="S440" s="5">
        <v>1</v>
      </c>
      <c r="T440" s="61">
        <v>271.7328</v>
      </c>
      <c r="U440" s="50" t="s">
        <v>855</v>
      </c>
      <c r="V440" s="50" t="s">
        <v>862</v>
      </c>
    </row>
    <row r="441" spans="1:22" ht="47.25" x14ac:dyDescent="0.25">
      <c r="A441" s="60">
        <v>332</v>
      </c>
      <c r="B441" s="80">
        <v>44022</v>
      </c>
      <c r="K441" s="61"/>
      <c r="M441" s="63"/>
      <c r="N441" s="63" t="s">
        <v>36</v>
      </c>
      <c r="O441" s="41"/>
      <c r="P441" s="50" t="s">
        <v>849</v>
      </c>
      <c r="Q441" s="50">
        <v>700.77840000000003</v>
      </c>
      <c r="R441" s="64" t="s">
        <v>44</v>
      </c>
      <c r="S441" s="5">
        <v>1</v>
      </c>
      <c r="T441" s="61">
        <v>700.77840000000003</v>
      </c>
      <c r="U441" s="50" t="s">
        <v>95</v>
      </c>
      <c r="V441" s="50" t="s">
        <v>863</v>
      </c>
    </row>
    <row r="442" spans="1:22" ht="47.25" x14ac:dyDescent="0.25">
      <c r="A442" s="60">
        <v>333</v>
      </c>
      <c r="B442" s="80">
        <v>44022</v>
      </c>
      <c r="K442" s="61"/>
      <c r="M442" s="63"/>
      <c r="N442" s="63" t="s">
        <v>36</v>
      </c>
      <c r="O442" s="41"/>
      <c r="P442" s="50" t="s">
        <v>850</v>
      </c>
      <c r="Q442" s="50">
        <v>407.48</v>
      </c>
      <c r="R442" s="64" t="s">
        <v>44</v>
      </c>
      <c r="S442" s="5">
        <v>1</v>
      </c>
      <c r="T442" s="61">
        <v>407.48</v>
      </c>
      <c r="U442" s="50" t="s">
        <v>92</v>
      </c>
      <c r="V442" s="50" t="s">
        <v>864</v>
      </c>
    </row>
    <row r="443" spans="1:22" ht="31.5" x14ac:dyDescent="0.25">
      <c r="A443" s="60">
        <v>334</v>
      </c>
      <c r="B443" s="80">
        <v>44022</v>
      </c>
      <c r="K443" s="61"/>
      <c r="M443" s="63"/>
      <c r="N443" s="63" t="s">
        <v>36</v>
      </c>
      <c r="O443" s="41"/>
      <c r="P443" s="50" t="s">
        <v>851</v>
      </c>
      <c r="Q443" s="50">
        <v>632.72799999999995</v>
      </c>
      <c r="R443" s="64" t="s">
        <v>44</v>
      </c>
      <c r="S443" s="5">
        <v>1</v>
      </c>
      <c r="T443" s="61">
        <v>632.72799999999995</v>
      </c>
      <c r="U443" s="50" t="s">
        <v>92</v>
      </c>
      <c r="V443" s="50" t="s">
        <v>865</v>
      </c>
    </row>
    <row r="444" spans="1:22" ht="31.5" x14ac:dyDescent="0.25">
      <c r="A444" s="60">
        <v>335</v>
      </c>
      <c r="B444" s="80">
        <v>44025</v>
      </c>
      <c r="K444" s="61"/>
      <c r="M444" s="63"/>
      <c r="N444" s="63" t="s">
        <v>36</v>
      </c>
      <c r="O444" s="41"/>
      <c r="P444" s="50" t="s">
        <v>852</v>
      </c>
      <c r="Q444" s="50">
        <v>289.05109999999996</v>
      </c>
      <c r="R444" s="64" t="s">
        <v>44</v>
      </c>
      <c r="S444" s="5">
        <v>1</v>
      </c>
      <c r="T444" s="61">
        <v>289.05109999999996</v>
      </c>
      <c r="U444" s="50" t="s">
        <v>856</v>
      </c>
      <c r="V444" s="50" t="s">
        <v>866</v>
      </c>
    </row>
    <row r="445" spans="1:22" ht="31.5" x14ac:dyDescent="0.25">
      <c r="A445" s="60">
        <v>336</v>
      </c>
      <c r="B445" s="80">
        <v>44026</v>
      </c>
      <c r="K445" s="50"/>
      <c r="M445" s="63"/>
      <c r="N445" s="63" t="s">
        <v>36</v>
      </c>
      <c r="O445" s="41"/>
      <c r="P445" s="50" t="s">
        <v>90</v>
      </c>
      <c r="Q445" s="50">
        <v>184.36799999999999</v>
      </c>
      <c r="R445" s="64" t="s">
        <v>44</v>
      </c>
      <c r="S445" s="5">
        <v>1</v>
      </c>
      <c r="T445" s="61">
        <v>184.36799999999999</v>
      </c>
      <c r="U445" s="50" t="s">
        <v>857</v>
      </c>
      <c r="V445" s="50" t="s">
        <v>867</v>
      </c>
    </row>
    <row r="446" spans="1:22" ht="31.5" x14ac:dyDescent="0.25">
      <c r="A446" s="60">
        <v>337</v>
      </c>
      <c r="B446" s="80">
        <v>44026</v>
      </c>
      <c r="K446" s="61"/>
      <c r="M446" s="63"/>
      <c r="N446" s="63" t="s">
        <v>36</v>
      </c>
      <c r="O446" s="41"/>
      <c r="P446" s="50" t="s">
        <v>90</v>
      </c>
      <c r="Q446" s="50">
        <v>269.71199999999999</v>
      </c>
      <c r="R446" s="64" t="s">
        <v>44</v>
      </c>
      <c r="S446" s="5">
        <v>1</v>
      </c>
      <c r="T446" s="61">
        <v>269.71199999999999</v>
      </c>
      <c r="U446" s="50" t="s">
        <v>857</v>
      </c>
      <c r="V446" s="50" t="s">
        <v>868</v>
      </c>
    </row>
    <row r="447" spans="1:22" ht="47.25" x14ac:dyDescent="0.25">
      <c r="A447" s="60">
        <v>338</v>
      </c>
      <c r="B447" s="80">
        <v>44026</v>
      </c>
      <c r="M447" s="63"/>
      <c r="N447" s="63" t="s">
        <v>36</v>
      </c>
      <c r="O447" s="41"/>
      <c r="P447" s="50" t="s">
        <v>90</v>
      </c>
      <c r="Q447" s="50">
        <v>383.10840000000002</v>
      </c>
      <c r="R447" s="64" t="s">
        <v>44</v>
      </c>
      <c r="S447" s="5">
        <v>1</v>
      </c>
      <c r="T447" s="6">
        <v>383.10840000000002</v>
      </c>
      <c r="U447" s="50" t="s">
        <v>94</v>
      </c>
      <c r="V447" s="50" t="s">
        <v>869</v>
      </c>
    </row>
    <row r="448" spans="1:22" ht="47.25" x14ac:dyDescent="0.25">
      <c r="A448" s="60">
        <v>339</v>
      </c>
      <c r="B448" s="80">
        <v>44026</v>
      </c>
      <c r="M448" s="63"/>
      <c r="N448" s="63" t="s">
        <v>36</v>
      </c>
      <c r="O448" s="41"/>
      <c r="P448" s="50" t="s">
        <v>90</v>
      </c>
      <c r="Q448" s="50">
        <v>593.46719999999993</v>
      </c>
      <c r="R448" s="64" t="s">
        <v>44</v>
      </c>
      <c r="S448" s="5">
        <v>1</v>
      </c>
      <c r="T448" s="6">
        <v>593.46719999999993</v>
      </c>
      <c r="U448" s="50" t="s">
        <v>94</v>
      </c>
      <c r="V448" s="50" t="s">
        <v>870</v>
      </c>
    </row>
    <row r="449" spans="1:22" ht="31.5" x14ac:dyDescent="0.25">
      <c r="A449" s="60">
        <v>340</v>
      </c>
      <c r="B449" s="80">
        <v>44026</v>
      </c>
      <c r="M449" s="63"/>
      <c r="N449" s="63" t="s">
        <v>36</v>
      </c>
      <c r="O449" s="41"/>
      <c r="P449" s="50" t="s">
        <v>90</v>
      </c>
      <c r="Q449" s="50">
        <v>621.00599999999997</v>
      </c>
      <c r="R449" s="64" t="s">
        <v>44</v>
      </c>
      <c r="S449" s="5">
        <v>1</v>
      </c>
      <c r="T449" s="6">
        <v>621.00599999999997</v>
      </c>
      <c r="U449" s="50" t="s">
        <v>855</v>
      </c>
      <c r="V449" s="50" t="s">
        <v>871</v>
      </c>
    </row>
    <row r="450" spans="1:22" ht="31.5" x14ac:dyDescent="0.25">
      <c r="A450" s="60">
        <v>341</v>
      </c>
      <c r="B450" s="80">
        <v>44033</v>
      </c>
      <c r="M450" s="63"/>
      <c r="N450" s="63" t="s">
        <v>36</v>
      </c>
      <c r="O450" s="41"/>
      <c r="P450" s="50" t="s">
        <v>90</v>
      </c>
      <c r="Q450" s="50">
        <v>741.83879999999999</v>
      </c>
      <c r="R450" s="64" t="s">
        <v>44</v>
      </c>
      <c r="S450" s="5">
        <v>1</v>
      </c>
      <c r="T450" s="6">
        <v>741.83879999999999</v>
      </c>
      <c r="U450" s="50" t="s">
        <v>93</v>
      </c>
      <c r="V450" s="50" t="s">
        <v>872</v>
      </c>
    </row>
    <row r="451" spans="1:22" ht="47.25" x14ac:dyDescent="0.25">
      <c r="A451" s="60">
        <v>342</v>
      </c>
      <c r="B451" s="80">
        <v>44033</v>
      </c>
      <c r="M451" s="63"/>
      <c r="N451" s="63" t="s">
        <v>36</v>
      </c>
      <c r="O451" s="41"/>
      <c r="P451" s="50" t="s">
        <v>90</v>
      </c>
      <c r="Q451" s="50">
        <v>206.8416</v>
      </c>
      <c r="R451" s="64" t="s">
        <v>44</v>
      </c>
      <c r="S451" s="5">
        <v>1</v>
      </c>
      <c r="T451" s="6">
        <v>206.8416</v>
      </c>
      <c r="U451" s="50" t="s">
        <v>94</v>
      </c>
      <c r="V451" s="50" t="s">
        <v>873</v>
      </c>
    </row>
    <row r="452" spans="1:22" ht="31.5" x14ac:dyDescent="0.25">
      <c r="A452" s="60">
        <v>343</v>
      </c>
      <c r="B452" s="80">
        <v>43984</v>
      </c>
      <c r="M452" s="63"/>
      <c r="N452" s="63" t="s">
        <v>40</v>
      </c>
      <c r="O452" s="41"/>
      <c r="P452" s="50" t="s">
        <v>89</v>
      </c>
      <c r="Q452" s="50">
        <v>61.6</v>
      </c>
      <c r="R452" s="64" t="s">
        <v>44</v>
      </c>
      <c r="S452" s="5">
        <v>1</v>
      </c>
      <c r="T452" s="6">
        <v>61.6</v>
      </c>
      <c r="U452" s="50" t="s">
        <v>877</v>
      </c>
      <c r="V452" s="50" t="s">
        <v>885</v>
      </c>
    </row>
    <row r="453" spans="1:22" ht="31.5" x14ac:dyDescent="0.25">
      <c r="A453" s="60">
        <v>344</v>
      </c>
      <c r="B453" s="80">
        <v>43986</v>
      </c>
      <c r="M453" s="63"/>
      <c r="N453" s="63" t="s">
        <v>40</v>
      </c>
      <c r="O453" s="41"/>
      <c r="P453" s="50" t="s">
        <v>89</v>
      </c>
      <c r="Q453" s="50">
        <v>60.774080000000005</v>
      </c>
      <c r="R453" s="64" t="s">
        <v>44</v>
      </c>
      <c r="S453" s="5">
        <v>1</v>
      </c>
      <c r="T453" s="6">
        <v>60.774080000000005</v>
      </c>
      <c r="U453" s="50" t="s">
        <v>91</v>
      </c>
      <c r="V453" s="50" t="s">
        <v>886</v>
      </c>
    </row>
    <row r="454" spans="1:22" ht="31.5" x14ac:dyDescent="0.25">
      <c r="A454" s="60">
        <v>345</v>
      </c>
      <c r="B454" s="80">
        <v>44027</v>
      </c>
      <c r="M454" s="63"/>
      <c r="N454" s="63" t="s">
        <v>40</v>
      </c>
      <c r="O454" s="41"/>
      <c r="P454" s="50" t="s">
        <v>874</v>
      </c>
      <c r="Q454" s="50">
        <v>80</v>
      </c>
      <c r="R454" s="64" t="s">
        <v>44</v>
      </c>
      <c r="S454" s="5">
        <v>1</v>
      </c>
      <c r="T454" s="6">
        <v>80</v>
      </c>
      <c r="U454" s="50" t="s">
        <v>878</v>
      </c>
      <c r="V454" s="50" t="s">
        <v>887</v>
      </c>
    </row>
    <row r="455" spans="1:22" ht="31.5" x14ac:dyDescent="0.25">
      <c r="A455" s="60">
        <v>346</v>
      </c>
      <c r="B455" s="80">
        <v>44018</v>
      </c>
      <c r="M455" s="63"/>
      <c r="N455" s="63" t="s">
        <v>40</v>
      </c>
      <c r="O455" s="41"/>
      <c r="P455" s="50" t="s">
        <v>874</v>
      </c>
      <c r="Q455" s="50">
        <v>25</v>
      </c>
      <c r="R455" s="64" t="s">
        <v>44</v>
      </c>
      <c r="S455" s="5">
        <v>1</v>
      </c>
      <c r="T455" s="6">
        <v>25</v>
      </c>
      <c r="U455" s="50" t="s">
        <v>879</v>
      </c>
      <c r="V455" s="50" t="s">
        <v>888</v>
      </c>
    </row>
    <row r="456" spans="1:22" ht="31.5" x14ac:dyDescent="0.25">
      <c r="A456" s="60">
        <v>347</v>
      </c>
      <c r="B456" s="80">
        <v>43952</v>
      </c>
      <c r="M456" s="63"/>
      <c r="N456" s="63" t="s">
        <v>40</v>
      </c>
      <c r="O456" s="41"/>
      <c r="P456" s="50" t="s">
        <v>89</v>
      </c>
      <c r="Q456" s="50">
        <v>2.5</v>
      </c>
      <c r="R456" s="64" t="s">
        <v>44</v>
      </c>
      <c r="S456" s="5">
        <v>1</v>
      </c>
      <c r="T456" s="6">
        <v>2.5</v>
      </c>
      <c r="U456" s="50" t="s">
        <v>880</v>
      </c>
      <c r="V456" s="50" t="s">
        <v>889</v>
      </c>
    </row>
    <row r="457" spans="1:22" ht="31.5" x14ac:dyDescent="0.25">
      <c r="A457" s="60">
        <v>348</v>
      </c>
      <c r="B457" s="80">
        <v>44013</v>
      </c>
      <c r="M457" s="63"/>
      <c r="N457" s="63" t="s">
        <v>40</v>
      </c>
      <c r="O457" s="41"/>
      <c r="P457" s="50" t="s">
        <v>89</v>
      </c>
      <c r="Q457" s="50">
        <v>0.37733999999999995</v>
      </c>
      <c r="R457" s="64" t="s">
        <v>44</v>
      </c>
      <c r="S457" s="5">
        <v>1</v>
      </c>
      <c r="T457" s="6">
        <v>0.37733999999999995</v>
      </c>
      <c r="U457" s="50" t="s">
        <v>881</v>
      </c>
      <c r="V457" s="50" t="s">
        <v>890</v>
      </c>
    </row>
    <row r="458" spans="1:22" ht="31.5" x14ac:dyDescent="0.25">
      <c r="A458" s="60">
        <v>349</v>
      </c>
      <c r="B458" s="80">
        <v>44013</v>
      </c>
      <c r="M458" s="63"/>
      <c r="N458" s="63" t="s">
        <v>40</v>
      </c>
      <c r="O458" s="41"/>
      <c r="P458" s="50" t="s">
        <v>89</v>
      </c>
      <c r="Q458" s="50">
        <v>100</v>
      </c>
      <c r="R458" s="64" t="s">
        <v>44</v>
      </c>
      <c r="S458" s="5">
        <v>1</v>
      </c>
      <c r="T458" s="6">
        <v>100</v>
      </c>
      <c r="U458" s="50" t="s">
        <v>882</v>
      </c>
      <c r="V458" s="50" t="s">
        <v>891</v>
      </c>
    </row>
    <row r="459" spans="1:22" ht="31.5" x14ac:dyDescent="0.25">
      <c r="A459" s="60">
        <v>350</v>
      </c>
      <c r="B459" s="80">
        <v>44033</v>
      </c>
      <c r="M459" s="63"/>
      <c r="N459" s="63" t="s">
        <v>40</v>
      </c>
      <c r="O459" s="41"/>
      <c r="P459" s="50" t="s">
        <v>875</v>
      </c>
      <c r="Q459" s="50">
        <v>32.95731</v>
      </c>
      <c r="R459" s="64" t="s">
        <v>44</v>
      </c>
      <c r="S459" s="5">
        <v>1</v>
      </c>
      <c r="T459" s="6">
        <v>32.95731</v>
      </c>
      <c r="U459" s="50" t="s">
        <v>883</v>
      </c>
      <c r="V459" s="50" t="s">
        <v>892</v>
      </c>
    </row>
    <row r="460" spans="1:22" ht="31.5" x14ac:dyDescent="0.25">
      <c r="A460" s="60">
        <v>351</v>
      </c>
      <c r="B460" s="80">
        <v>44033</v>
      </c>
      <c r="M460" s="63"/>
      <c r="N460" s="63" t="s">
        <v>40</v>
      </c>
      <c r="O460" s="41"/>
      <c r="P460" s="50" t="s">
        <v>875</v>
      </c>
      <c r="Q460" s="50">
        <v>20.37228</v>
      </c>
      <c r="R460" s="64" t="s">
        <v>44</v>
      </c>
      <c r="S460" s="5">
        <v>1</v>
      </c>
      <c r="T460" s="6">
        <v>20.37228</v>
      </c>
      <c r="U460" s="50" t="s">
        <v>883</v>
      </c>
      <c r="V460" s="50" t="s">
        <v>893</v>
      </c>
    </row>
    <row r="461" spans="1:22" ht="31.5" x14ac:dyDescent="0.25">
      <c r="A461" s="60">
        <v>352</v>
      </c>
      <c r="B461" s="80">
        <v>44032</v>
      </c>
      <c r="M461" s="63"/>
      <c r="N461" s="63" t="s">
        <v>40</v>
      </c>
      <c r="O461" s="41"/>
      <c r="P461" s="50" t="s">
        <v>876</v>
      </c>
      <c r="Q461" s="50">
        <v>72.5</v>
      </c>
      <c r="R461" s="64" t="s">
        <v>44</v>
      </c>
      <c r="S461" s="5">
        <v>1</v>
      </c>
      <c r="T461" s="6">
        <v>72.5</v>
      </c>
      <c r="U461" s="50" t="s">
        <v>884</v>
      </c>
      <c r="V461" s="50" t="s">
        <v>894</v>
      </c>
    </row>
    <row r="462" spans="1:22" ht="31.5" x14ac:dyDescent="0.25">
      <c r="A462" s="60">
        <v>353</v>
      </c>
      <c r="B462" s="80">
        <v>44027</v>
      </c>
      <c r="M462" s="63"/>
      <c r="N462" s="50" t="s">
        <v>897</v>
      </c>
      <c r="O462" s="41"/>
      <c r="P462" s="50" t="s">
        <v>90</v>
      </c>
      <c r="Q462" s="50">
        <v>18819.918570000002</v>
      </c>
      <c r="R462" s="64" t="s">
        <v>44</v>
      </c>
      <c r="S462" s="5">
        <v>1</v>
      </c>
      <c r="T462" s="6">
        <v>18819.918570000002</v>
      </c>
      <c r="U462" s="50" t="s">
        <v>896</v>
      </c>
      <c r="V462" s="50" t="s">
        <v>895</v>
      </c>
    </row>
    <row r="463" spans="1:22" ht="47.25" x14ac:dyDescent="0.25">
      <c r="A463" s="60">
        <v>354</v>
      </c>
      <c r="B463" s="80">
        <v>44026</v>
      </c>
      <c r="K463" s="50" t="s">
        <v>925</v>
      </c>
      <c r="M463" s="63"/>
      <c r="N463" s="61"/>
      <c r="O463" s="41"/>
      <c r="P463" s="50" t="s">
        <v>899</v>
      </c>
      <c r="Q463" s="50">
        <v>782</v>
      </c>
      <c r="R463" s="64" t="s">
        <v>44</v>
      </c>
      <c r="S463" s="5">
        <v>1</v>
      </c>
      <c r="T463" s="6">
        <v>782</v>
      </c>
      <c r="U463" s="50" t="s">
        <v>97</v>
      </c>
      <c r="V463" s="50" t="s">
        <v>912</v>
      </c>
    </row>
    <row r="464" spans="1:22" ht="31.5" x14ac:dyDescent="0.25">
      <c r="A464" s="60">
        <v>355</v>
      </c>
      <c r="B464" s="80">
        <v>44033</v>
      </c>
      <c r="K464" s="50">
        <v>32009241048</v>
      </c>
      <c r="M464" s="63"/>
      <c r="N464" s="61"/>
      <c r="O464" s="41"/>
      <c r="P464" s="50" t="s">
        <v>90</v>
      </c>
      <c r="Q464" s="50">
        <v>641.11800000000005</v>
      </c>
      <c r="R464" s="64" t="s">
        <v>44</v>
      </c>
      <c r="S464" s="5">
        <v>1</v>
      </c>
      <c r="T464" s="6">
        <v>641.11800000000005</v>
      </c>
      <c r="U464" s="50" t="s">
        <v>97</v>
      </c>
      <c r="V464" s="50" t="s">
        <v>913</v>
      </c>
    </row>
    <row r="465" spans="1:24" ht="31.5" x14ac:dyDescent="0.25">
      <c r="A465" s="60">
        <v>356</v>
      </c>
      <c r="B465" s="80">
        <v>44026</v>
      </c>
      <c r="K465" s="50">
        <v>32009241080</v>
      </c>
      <c r="M465" s="63"/>
      <c r="N465" s="61"/>
      <c r="O465" s="41"/>
      <c r="P465" s="50" t="s">
        <v>90</v>
      </c>
      <c r="Q465" s="50">
        <v>270.37900000000002</v>
      </c>
      <c r="R465" s="64" t="s">
        <v>44</v>
      </c>
      <c r="S465" s="5">
        <v>1</v>
      </c>
      <c r="T465" s="6">
        <v>270.37900000000002</v>
      </c>
      <c r="U465" s="50" t="s">
        <v>896</v>
      </c>
      <c r="V465" s="50" t="s">
        <v>914</v>
      </c>
    </row>
    <row r="466" spans="1:24" ht="31.5" x14ac:dyDescent="0.25">
      <c r="A466" s="60">
        <v>357</v>
      </c>
      <c r="B466" s="80">
        <v>44026</v>
      </c>
      <c r="K466" s="50">
        <v>32009241616</v>
      </c>
      <c r="M466" s="63"/>
      <c r="N466" s="61"/>
      <c r="O466" s="41"/>
      <c r="P466" s="50" t="s">
        <v>89</v>
      </c>
      <c r="Q466" s="50">
        <v>599.51880000000006</v>
      </c>
      <c r="R466" s="64" t="s">
        <v>44</v>
      </c>
      <c r="S466" s="5">
        <v>1</v>
      </c>
      <c r="T466" s="6">
        <v>599.51880000000006</v>
      </c>
      <c r="U466" s="50" t="s">
        <v>97</v>
      </c>
      <c r="V466" s="50" t="s">
        <v>915</v>
      </c>
    </row>
    <row r="467" spans="1:24" ht="31.5" x14ac:dyDescent="0.25">
      <c r="A467" s="118">
        <v>358</v>
      </c>
      <c r="B467" s="80">
        <v>44026</v>
      </c>
      <c r="C467" s="119"/>
      <c r="D467" s="119"/>
      <c r="E467" s="119"/>
      <c r="F467" s="119"/>
      <c r="G467" s="119"/>
      <c r="H467" s="119"/>
      <c r="I467" s="119"/>
      <c r="J467" s="119"/>
      <c r="K467" s="50" t="s">
        <v>926</v>
      </c>
      <c r="L467" s="119"/>
      <c r="M467" s="120"/>
      <c r="N467" s="121"/>
      <c r="O467" s="40"/>
      <c r="P467" s="50" t="s">
        <v>900</v>
      </c>
      <c r="Q467" s="50">
        <v>1036.6980000000001</v>
      </c>
      <c r="R467" s="122" t="s">
        <v>44</v>
      </c>
      <c r="S467" s="119">
        <v>1</v>
      </c>
      <c r="T467" s="114">
        <v>1036.6980000000001</v>
      </c>
      <c r="U467" s="50" t="s">
        <v>909</v>
      </c>
      <c r="V467" s="50" t="s">
        <v>916</v>
      </c>
      <c r="W467" s="123"/>
    </row>
    <row r="468" spans="1:24" ht="31.5" x14ac:dyDescent="0.25">
      <c r="A468" s="60">
        <v>359</v>
      </c>
      <c r="B468" s="24">
        <v>44029</v>
      </c>
      <c r="K468" s="26" t="s">
        <v>898</v>
      </c>
      <c r="M468" s="63"/>
      <c r="N468" s="61"/>
      <c r="O468" s="41"/>
      <c r="P468" s="26" t="s">
        <v>901</v>
      </c>
      <c r="Q468" s="26">
        <v>599.51880000000006</v>
      </c>
      <c r="R468" s="64" t="s">
        <v>44</v>
      </c>
      <c r="S468" s="5">
        <v>1</v>
      </c>
      <c r="T468" s="6">
        <v>599.51880000000006</v>
      </c>
      <c r="U468" s="26" t="s">
        <v>97</v>
      </c>
      <c r="V468" s="26" t="s">
        <v>917</v>
      </c>
    </row>
    <row r="469" spans="1:24" ht="47.25" x14ac:dyDescent="0.25">
      <c r="A469" s="60">
        <v>360</v>
      </c>
      <c r="B469" s="24">
        <v>44040</v>
      </c>
      <c r="K469" s="26" t="s">
        <v>927</v>
      </c>
      <c r="M469" s="63"/>
      <c r="N469" s="61"/>
      <c r="O469" s="41"/>
      <c r="P469" s="26" t="s">
        <v>902</v>
      </c>
      <c r="Q469" s="26">
        <v>22995.623920000002</v>
      </c>
      <c r="R469" s="64" t="s">
        <v>44</v>
      </c>
      <c r="S469" s="5">
        <v>1</v>
      </c>
      <c r="T469" s="6">
        <v>22995.623920000002</v>
      </c>
      <c r="U469" s="26" t="s">
        <v>97</v>
      </c>
      <c r="V469" s="26" t="s">
        <v>918</v>
      </c>
    </row>
    <row r="470" spans="1:24" ht="63" x14ac:dyDescent="0.25">
      <c r="A470" s="60">
        <v>361</v>
      </c>
      <c r="B470" s="24">
        <v>44040</v>
      </c>
      <c r="K470" s="26" t="s">
        <v>928</v>
      </c>
      <c r="M470" s="63"/>
      <c r="N470" s="61"/>
      <c r="O470" s="41"/>
      <c r="P470" s="26" t="s">
        <v>903</v>
      </c>
      <c r="Q470" s="26">
        <v>650</v>
      </c>
      <c r="R470" s="64" t="s">
        <v>44</v>
      </c>
      <c r="S470" s="5">
        <v>1</v>
      </c>
      <c r="T470" s="6">
        <v>650</v>
      </c>
      <c r="U470" s="26" t="s">
        <v>97</v>
      </c>
      <c r="V470" s="26" t="s">
        <v>919</v>
      </c>
    </row>
    <row r="471" spans="1:24" ht="31.5" x14ac:dyDescent="0.25">
      <c r="A471" s="60">
        <v>362</v>
      </c>
      <c r="B471" s="24">
        <v>44035</v>
      </c>
      <c r="K471" s="26" t="s">
        <v>929</v>
      </c>
      <c r="M471" s="63"/>
      <c r="N471" s="61"/>
      <c r="O471" s="41"/>
      <c r="P471" s="26" t="s">
        <v>904</v>
      </c>
      <c r="Q471" s="26">
        <v>15750</v>
      </c>
      <c r="R471" s="64" t="s">
        <v>44</v>
      </c>
      <c r="S471" s="5">
        <v>1</v>
      </c>
      <c r="T471" s="6">
        <v>15750</v>
      </c>
      <c r="U471" s="26" t="s">
        <v>910</v>
      </c>
      <c r="V471" s="26" t="s">
        <v>920</v>
      </c>
    </row>
    <row r="472" spans="1:24" ht="63" x14ac:dyDescent="0.25">
      <c r="A472" s="60">
        <v>363</v>
      </c>
      <c r="B472" s="24">
        <v>44040</v>
      </c>
      <c r="K472" s="26" t="s">
        <v>930</v>
      </c>
      <c r="M472" s="63"/>
      <c r="N472" s="61"/>
      <c r="O472" s="41"/>
      <c r="P472" s="26" t="s">
        <v>905</v>
      </c>
      <c r="Q472" s="26">
        <v>236.66666000000001</v>
      </c>
      <c r="R472" s="64" t="s">
        <v>44</v>
      </c>
      <c r="S472" s="5">
        <v>1</v>
      </c>
      <c r="T472" s="6">
        <v>236.66666000000001</v>
      </c>
      <c r="U472" s="26" t="s">
        <v>98</v>
      </c>
      <c r="V472" s="26" t="s">
        <v>921</v>
      </c>
    </row>
    <row r="473" spans="1:24" ht="47.25" x14ac:dyDescent="0.25">
      <c r="A473" s="60">
        <v>364</v>
      </c>
      <c r="B473" s="24">
        <v>44040</v>
      </c>
      <c r="K473" s="26" t="s">
        <v>931</v>
      </c>
      <c r="M473" s="63"/>
      <c r="N473" s="61"/>
      <c r="O473" s="41"/>
      <c r="P473" s="26" t="s">
        <v>906</v>
      </c>
      <c r="Q473" s="26">
        <v>647.73618999999997</v>
      </c>
      <c r="R473" s="64" t="s">
        <v>44</v>
      </c>
      <c r="S473" s="5">
        <v>1</v>
      </c>
      <c r="T473" s="6">
        <v>647.73618999999997</v>
      </c>
      <c r="U473" s="26" t="s">
        <v>97</v>
      </c>
      <c r="V473" s="26" t="s">
        <v>922</v>
      </c>
    </row>
    <row r="474" spans="1:24" ht="31.5" x14ac:dyDescent="0.25">
      <c r="A474" s="60">
        <v>365</v>
      </c>
      <c r="B474" s="24">
        <v>44040</v>
      </c>
      <c r="K474" s="26">
        <v>32009292114</v>
      </c>
      <c r="M474" s="63"/>
      <c r="N474" s="61"/>
      <c r="O474" s="41"/>
      <c r="P474" s="26" t="s">
        <v>907</v>
      </c>
      <c r="Q474" s="26">
        <v>308.02999999999997</v>
      </c>
      <c r="R474" s="64" t="s">
        <v>44</v>
      </c>
      <c r="S474" s="5">
        <v>1</v>
      </c>
      <c r="T474" s="6">
        <v>308.02999999999997</v>
      </c>
      <c r="U474" s="26" t="s">
        <v>911</v>
      </c>
      <c r="V474" s="26" t="s">
        <v>923</v>
      </c>
    </row>
    <row r="475" spans="1:24" ht="63" x14ac:dyDescent="0.25">
      <c r="A475" s="60">
        <v>366</v>
      </c>
      <c r="B475" s="24">
        <v>44047</v>
      </c>
      <c r="K475" s="26" t="s">
        <v>932</v>
      </c>
      <c r="M475" s="63"/>
      <c r="N475" s="61"/>
      <c r="O475" s="41"/>
      <c r="P475" s="26" t="s">
        <v>908</v>
      </c>
      <c r="Q475" s="26">
        <v>537</v>
      </c>
      <c r="R475" s="64" t="s">
        <v>44</v>
      </c>
      <c r="S475" s="5">
        <v>1</v>
      </c>
      <c r="T475" s="6">
        <v>537</v>
      </c>
      <c r="U475" s="26" t="s">
        <v>96</v>
      </c>
      <c r="V475" s="26" t="s">
        <v>924</v>
      </c>
    </row>
    <row r="476" spans="1:24" x14ac:dyDescent="0.25">
      <c r="A476" s="12"/>
      <c r="B476" s="100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1"/>
      <c r="N476" s="101"/>
      <c r="O476" s="41"/>
      <c r="P476" s="102"/>
      <c r="Q476" s="101"/>
      <c r="R476" s="13"/>
      <c r="T476" s="16"/>
      <c r="U476" s="103"/>
      <c r="V476" s="103"/>
      <c r="W476" s="10"/>
    </row>
    <row r="477" spans="1:24" x14ac:dyDescent="0.25">
      <c r="A477" s="124" t="s">
        <v>30</v>
      </c>
      <c r="B477" s="125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6"/>
      <c r="W477" s="10"/>
    </row>
    <row r="478" spans="1:24" ht="47.25" x14ac:dyDescent="0.25">
      <c r="A478" s="48">
        <v>1</v>
      </c>
      <c r="B478" s="88">
        <v>44021</v>
      </c>
      <c r="C478" s="48"/>
      <c r="D478" s="48"/>
      <c r="E478" s="48"/>
      <c r="F478" s="48"/>
      <c r="G478" s="48"/>
      <c r="H478" s="48"/>
      <c r="I478" s="48"/>
      <c r="J478" s="48"/>
      <c r="K478" s="85"/>
      <c r="L478" s="42"/>
      <c r="M478" s="48"/>
      <c r="N478" s="82" t="s">
        <v>40</v>
      </c>
      <c r="O478" s="48"/>
      <c r="P478" s="89" t="s">
        <v>1183</v>
      </c>
      <c r="Q478" s="48"/>
      <c r="R478" s="83" t="s">
        <v>934</v>
      </c>
      <c r="S478" s="84" t="s">
        <v>99</v>
      </c>
      <c r="T478" s="85">
        <v>99.99</v>
      </c>
      <c r="U478" s="85" t="s">
        <v>1184</v>
      </c>
      <c r="V478" s="85" t="s">
        <v>1185</v>
      </c>
      <c r="W478" s="47"/>
      <c r="X478" s="48"/>
    </row>
    <row r="479" spans="1:24" ht="47.25" x14ac:dyDescent="0.25">
      <c r="A479" s="1">
        <v>2</v>
      </c>
      <c r="B479" s="80">
        <v>44028</v>
      </c>
      <c r="C479" s="1"/>
      <c r="D479" s="1"/>
      <c r="E479" s="1"/>
      <c r="F479" s="1"/>
      <c r="G479" s="1"/>
      <c r="H479" s="1"/>
      <c r="I479" s="1"/>
      <c r="J479" s="1"/>
      <c r="K479" s="50"/>
      <c r="L479" s="1"/>
      <c r="M479" s="1"/>
      <c r="N479" s="86" t="s">
        <v>40</v>
      </c>
      <c r="O479" s="1"/>
      <c r="P479" s="87" t="s">
        <v>1186</v>
      </c>
      <c r="Q479" s="1"/>
      <c r="R479" s="60" t="s">
        <v>934</v>
      </c>
      <c r="S479" s="64" t="s">
        <v>99</v>
      </c>
      <c r="T479" s="50">
        <v>99.99</v>
      </c>
      <c r="U479" s="50" t="s">
        <v>1184</v>
      </c>
      <c r="V479" s="50" t="s">
        <v>1187</v>
      </c>
      <c r="W479" s="10"/>
    </row>
    <row r="480" spans="1:24" ht="47.25" x14ac:dyDescent="0.25">
      <c r="A480" s="1">
        <v>3</v>
      </c>
      <c r="B480" s="22">
        <v>44034</v>
      </c>
      <c r="C480" s="80"/>
      <c r="D480" s="50"/>
      <c r="F480" s="50"/>
      <c r="G480" s="50"/>
      <c r="H480" s="1"/>
      <c r="I480" s="1"/>
      <c r="J480" s="1"/>
      <c r="K480" s="1"/>
      <c r="L480" s="1"/>
      <c r="M480" s="63"/>
      <c r="N480" s="86" t="s">
        <v>40</v>
      </c>
      <c r="O480" s="1"/>
      <c r="P480" s="87" t="s">
        <v>1183</v>
      </c>
      <c r="Q480" s="1"/>
      <c r="R480" s="60" t="s">
        <v>934</v>
      </c>
      <c r="S480" s="64" t="s">
        <v>99</v>
      </c>
      <c r="T480" s="50">
        <v>99.99</v>
      </c>
      <c r="U480" s="50" t="s">
        <v>1184</v>
      </c>
      <c r="V480" s="50" t="s">
        <v>1188</v>
      </c>
      <c r="W480" s="10"/>
    </row>
    <row r="481" spans="1:23" ht="31.5" x14ac:dyDescent="0.25">
      <c r="A481" s="1">
        <v>4</v>
      </c>
      <c r="B481" s="80">
        <v>44040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63"/>
      <c r="N481" s="53" t="s">
        <v>40</v>
      </c>
      <c r="O481" s="1"/>
      <c r="P481" s="87" t="s">
        <v>1189</v>
      </c>
      <c r="Q481" s="1"/>
      <c r="R481" s="26" t="s">
        <v>934</v>
      </c>
      <c r="S481" s="52" t="s">
        <v>99</v>
      </c>
      <c r="T481" s="50">
        <v>99.99</v>
      </c>
      <c r="U481" s="27" t="s">
        <v>1184</v>
      </c>
      <c r="V481" s="50" t="s">
        <v>1190</v>
      </c>
      <c r="W481" s="10"/>
    </row>
    <row r="482" spans="1:23" ht="31.5" x14ac:dyDescent="0.25">
      <c r="A482" s="1">
        <v>5</v>
      </c>
      <c r="B482" s="80">
        <v>44018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63"/>
      <c r="N482" s="53" t="s">
        <v>40</v>
      </c>
      <c r="O482" s="1"/>
      <c r="P482" s="87" t="s">
        <v>1191</v>
      </c>
      <c r="Q482" s="1"/>
      <c r="R482" s="26" t="s">
        <v>934</v>
      </c>
      <c r="S482" s="52" t="s">
        <v>99</v>
      </c>
      <c r="T482" s="50">
        <v>99.99</v>
      </c>
      <c r="U482" s="27" t="s">
        <v>1184</v>
      </c>
      <c r="V482" s="50" t="s">
        <v>1192</v>
      </c>
      <c r="W482" s="10"/>
    </row>
  </sheetData>
  <autoFilter ref="A11:AL47"/>
  <mergeCells count="29"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V4:V8"/>
    <mergeCell ref="B4:B8"/>
    <mergeCell ref="Q4:Q8"/>
    <mergeCell ref="R4:R8"/>
    <mergeCell ref="A10:V10"/>
    <mergeCell ref="A12:V12"/>
    <mergeCell ref="A4:A8"/>
    <mergeCell ref="M6:M8"/>
    <mergeCell ref="N7:N8"/>
    <mergeCell ref="O7:O8"/>
    <mergeCell ref="P4:P8"/>
    <mergeCell ref="A477:V477"/>
    <mergeCell ref="A101:V101"/>
    <mergeCell ref="A103:V103"/>
    <mergeCell ref="A105:V105"/>
    <mergeCell ref="A107:V107"/>
    <mergeCell ref="A109:V10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74"/>
  <sheetViews>
    <sheetView workbookViewId="0">
      <selection activeCell="M15" sqref="M15"/>
    </sheetView>
  </sheetViews>
  <sheetFormatPr defaultRowHeight="15" x14ac:dyDescent="0.25"/>
  <cols>
    <col min="7" max="7" width="20" customWidth="1"/>
    <col min="13" max="13" width="14.5703125" customWidth="1"/>
  </cols>
  <sheetData>
    <row r="5" spans="7:14" x14ac:dyDescent="0.25">
      <c r="G5">
        <v>15831.97</v>
      </c>
    </row>
    <row r="6" spans="7:14" x14ac:dyDescent="0.25">
      <c r="G6">
        <v>1157.6099999999999</v>
      </c>
    </row>
    <row r="7" spans="7:14" x14ac:dyDescent="0.25">
      <c r="G7">
        <v>190.85</v>
      </c>
    </row>
    <row r="8" spans="7:14" x14ac:dyDescent="0.25">
      <c r="G8">
        <v>1886.89</v>
      </c>
    </row>
    <row r="9" spans="7:14" x14ac:dyDescent="0.25">
      <c r="G9">
        <v>678.88</v>
      </c>
    </row>
    <row r="10" spans="7:14" x14ac:dyDescent="0.25">
      <c r="G10">
        <v>290.06</v>
      </c>
    </row>
    <row r="13" spans="7:14" ht="15.75" x14ac:dyDescent="0.25">
      <c r="G13" s="8">
        <v>9996</v>
      </c>
      <c r="H13">
        <f>G13/1000</f>
        <v>9.9960000000000004</v>
      </c>
      <c r="M13" s="21">
        <v>370746.96</v>
      </c>
      <c r="N13">
        <f>M13/1000</f>
        <v>370.74696</v>
      </c>
    </row>
    <row r="14" spans="7:14" ht="15.75" x14ac:dyDescent="0.25">
      <c r="G14" s="9">
        <v>100000</v>
      </c>
      <c r="H14">
        <f t="shared" ref="H14:H34" si="0">G14/1000</f>
        <v>100</v>
      </c>
      <c r="M14" s="21">
        <v>1161600</v>
      </c>
      <c r="N14">
        <f t="shared" ref="N14:N77" si="1">M14/1000</f>
        <v>1161.5999999999999</v>
      </c>
    </row>
    <row r="15" spans="7:14" ht="15.75" x14ac:dyDescent="0.25">
      <c r="G15" s="8">
        <v>96300</v>
      </c>
      <c r="H15">
        <f t="shared" si="0"/>
        <v>96.3</v>
      </c>
      <c r="M15" s="21">
        <v>628</v>
      </c>
      <c r="N15">
        <f t="shared" si="1"/>
        <v>0.628</v>
      </c>
    </row>
    <row r="16" spans="7:14" ht="15.75" x14ac:dyDescent="0.25">
      <c r="G16" s="8">
        <v>100000</v>
      </c>
      <c r="H16">
        <f t="shared" si="0"/>
        <v>100</v>
      </c>
      <c r="M16" s="21">
        <v>1257984</v>
      </c>
      <c r="N16">
        <f t="shared" si="1"/>
        <v>1257.9839999999999</v>
      </c>
    </row>
    <row r="17" spans="7:14" ht="15.75" x14ac:dyDescent="0.25">
      <c r="G17" s="8">
        <v>100000</v>
      </c>
      <c r="H17">
        <f t="shared" si="0"/>
        <v>100</v>
      </c>
      <c r="M17" s="21">
        <v>452040</v>
      </c>
      <c r="N17">
        <f t="shared" si="1"/>
        <v>452.04</v>
      </c>
    </row>
    <row r="18" spans="7:14" ht="15.75" x14ac:dyDescent="0.25">
      <c r="G18" s="8">
        <v>3579.8</v>
      </c>
      <c r="H18">
        <f t="shared" si="0"/>
        <v>3.5798000000000001</v>
      </c>
      <c r="M18" s="21">
        <v>62000</v>
      </c>
      <c r="N18">
        <f t="shared" si="1"/>
        <v>62</v>
      </c>
    </row>
    <row r="19" spans="7:14" ht="15.75" x14ac:dyDescent="0.25">
      <c r="G19" s="8">
        <v>100000</v>
      </c>
      <c r="H19">
        <f t="shared" si="0"/>
        <v>100</v>
      </c>
      <c r="M19" s="21">
        <v>3500</v>
      </c>
      <c r="N19">
        <f t="shared" si="1"/>
        <v>3.5</v>
      </c>
    </row>
    <row r="20" spans="7:14" ht="15.75" x14ac:dyDescent="0.25">
      <c r="G20" s="9">
        <v>100000</v>
      </c>
      <c r="H20">
        <f t="shared" si="0"/>
        <v>100</v>
      </c>
      <c r="M20" s="21">
        <v>3500</v>
      </c>
      <c r="N20">
        <f t="shared" si="1"/>
        <v>3.5</v>
      </c>
    </row>
    <row r="21" spans="7:14" ht="15.75" x14ac:dyDescent="0.25">
      <c r="G21" s="8">
        <v>100000</v>
      </c>
      <c r="H21">
        <f t="shared" si="0"/>
        <v>100</v>
      </c>
      <c r="M21" s="21">
        <v>3500</v>
      </c>
      <c r="N21">
        <f t="shared" si="1"/>
        <v>3.5</v>
      </c>
    </row>
    <row r="22" spans="7:14" ht="15.75" x14ac:dyDescent="0.25">
      <c r="G22" s="7">
        <v>27613.8</v>
      </c>
      <c r="H22">
        <f t="shared" si="0"/>
        <v>27.613799999999998</v>
      </c>
      <c r="M22" s="21">
        <v>3500</v>
      </c>
      <c r="N22">
        <f t="shared" si="1"/>
        <v>3.5</v>
      </c>
    </row>
    <row r="23" spans="7:14" ht="15.75" x14ac:dyDescent="0.25">
      <c r="G23" s="8">
        <v>8166</v>
      </c>
      <c r="H23">
        <f t="shared" si="0"/>
        <v>8.1660000000000004</v>
      </c>
      <c r="M23" s="21">
        <v>3500</v>
      </c>
      <c r="N23">
        <f t="shared" si="1"/>
        <v>3.5</v>
      </c>
    </row>
    <row r="24" spans="7:14" ht="15.75" x14ac:dyDescent="0.25">
      <c r="G24" s="8">
        <v>37120</v>
      </c>
      <c r="H24">
        <f t="shared" si="0"/>
        <v>37.119999999999997</v>
      </c>
      <c r="M24" s="21">
        <v>504638.4</v>
      </c>
      <c r="N24">
        <f t="shared" si="1"/>
        <v>504.63840000000005</v>
      </c>
    </row>
    <row r="25" spans="7:14" ht="15.75" x14ac:dyDescent="0.25">
      <c r="G25" s="6"/>
      <c r="H25">
        <f t="shared" si="0"/>
        <v>0</v>
      </c>
      <c r="M25" s="21">
        <v>385630</v>
      </c>
      <c r="N25">
        <f t="shared" si="1"/>
        <v>385.63</v>
      </c>
    </row>
    <row r="26" spans="7:14" ht="15.75" x14ac:dyDescent="0.25">
      <c r="G26" s="6"/>
      <c r="H26">
        <f t="shared" si="0"/>
        <v>0</v>
      </c>
      <c r="M26" s="21">
        <v>3500</v>
      </c>
      <c r="N26">
        <f t="shared" si="1"/>
        <v>3.5</v>
      </c>
    </row>
    <row r="27" spans="7:14" ht="15.75" x14ac:dyDescent="0.25">
      <c r="G27" s="6"/>
      <c r="H27">
        <f t="shared" si="0"/>
        <v>0</v>
      </c>
      <c r="M27" s="21">
        <v>177494</v>
      </c>
      <c r="N27">
        <f t="shared" si="1"/>
        <v>177.494</v>
      </c>
    </row>
    <row r="28" spans="7:14" ht="15.75" x14ac:dyDescent="0.25">
      <c r="G28" s="6"/>
      <c r="H28">
        <f t="shared" si="0"/>
        <v>0</v>
      </c>
      <c r="M28" s="21">
        <v>3500</v>
      </c>
      <c r="N28">
        <f t="shared" si="1"/>
        <v>3.5</v>
      </c>
    </row>
    <row r="29" spans="7:14" ht="15.75" x14ac:dyDescent="0.25">
      <c r="G29" s="6">
        <v>100000</v>
      </c>
      <c r="H29">
        <f t="shared" si="0"/>
        <v>100</v>
      </c>
      <c r="M29" s="21">
        <v>3500</v>
      </c>
      <c r="N29">
        <f t="shared" si="1"/>
        <v>3.5</v>
      </c>
    </row>
    <row r="30" spans="7:14" ht="15.75" x14ac:dyDescent="0.25">
      <c r="G30" s="6">
        <v>100000</v>
      </c>
      <c r="H30">
        <f t="shared" si="0"/>
        <v>100</v>
      </c>
      <c r="M30" s="21">
        <v>3500</v>
      </c>
      <c r="N30">
        <f t="shared" si="1"/>
        <v>3.5</v>
      </c>
    </row>
    <row r="31" spans="7:14" ht="15.75" x14ac:dyDescent="0.25">
      <c r="G31" s="6">
        <v>100000</v>
      </c>
      <c r="H31">
        <f t="shared" si="0"/>
        <v>100</v>
      </c>
      <c r="M31" s="21">
        <v>3500</v>
      </c>
      <c r="N31">
        <f t="shared" si="1"/>
        <v>3.5</v>
      </c>
    </row>
    <row r="32" spans="7:14" ht="15.75" x14ac:dyDescent="0.25">
      <c r="G32" s="6">
        <v>61280</v>
      </c>
      <c r="H32">
        <f t="shared" si="0"/>
        <v>61.28</v>
      </c>
      <c r="M32" s="21">
        <v>3500</v>
      </c>
      <c r="N32">
        <f t="shared" si="1"/>
        <v>3.5</v>
      </c>
    </row>
    <row r="33" spans="7:14" ht="15.75" x14ac:dyDescent="0.25">
      <c r="G33" s="6">
        <v>48400</v>
      </c>
      <c r="H33">
        <f t="shared" si="0"/>
        <v>48.4</v>
      </c>
      <c r="M33" s="21">
        <v>254318.36</v>
      </c>
      <c r="N33">
        <f t="shared" si="1"/>
        <v>254.31835999999998</v>
      </c>
    </row>
    <row r="34" spans="7:14" ht="15.75" x14ac:dyDescent="0.25">
      <c r="G34" s="6"/>
      <c r="H34">
        <f t="shared" si="0"/>
        <v>0</v>
      </c>
      <c r="M34" s="21">
        <v>325372.11</v>
      </c>
      <c r="N34">
        <f t="shared" si="1"/>
        <v>325.37210999999996</v>
      </c>
    </row>
    <row r="35" spans="7:14" x14ac:dyDescent="0.25">
      <c r="M35" s="21">
        <v>173985</v>
      </c>
      <c r="N35">
        <f t="shared" si="1"/>
        <v>173.98500000000001</v>
      </c>
    </row>
    <row r="36" spans="7:14" x14ac:dyDescent="0.25">
      <c r="M36" s="21">
        <v>487381</v>
      </c>
      <c r="N36">
        <f t="shared" si="1"/>
        <v>487.38099999999997</v>
      </c>
    </row>
    <row r="37" spans="7:14" x14ac:dyDescent="0.25">
      <c r="M37" s="23">
        <v>233822</v>
      </c>
      <c r="N37">
        <f t="shared" si="1"/>
        <v>233.822</v>
      </c>
    </row>
    <row r="38" spans="7:14" x14ac:dyDescent="0.25">
      <c r="M38" s="21">
        <v>489006</v>
      </c>
      <c r="N38">
        <f t="shared" si="1"/>
        <v>489.00599999999997</v>
      </c>
    </row>
    <row r="39" spans="7:14" x14ac:dyDescent="0.25">
      <c r="M39" s="21">
        <v>644726</v>
      </c>
      <c r="N39">
        <f t="shared" si="1"/>
        <v>644.726</v>
      </c>
    </row>
    <row r="40" spans="7:14" x14ac:dyDescent="0.25">
      <c r="M40" s="21">
        <v>786240</v>
      </c>
      <c r="N40">
        <f t="shared" si="1"/>
        <v>786.24</v>
      </c>
    </row>
    <row r="41" spans="7:14" x14ac:dyDescent="0.25">
      <c r="M41" s="21">
        <v>786240</v>
      </c>
      <c r="N41">
        <f t="shared" si="1"/>
        <v>786.24</v>
      </c>
    </row>
    <row r="42" spans="7:14" x14ac:dyDescent="0.25">
      <c r="M42" s="21">
        <v>561000</v>
      </c>
      <c r="N42">
        <f t="shared" si="1"/>
        <v>561</v>
      </c>
    </row>
    <row r="43" spans="7:14" x14ac:dyDescent="0.25">
      <c r="M43" s="21">
        <v>45000</v>
      </c>
      <c r="N43">
        <f t="shared" si="1"/>
        <v>45</v>
      </c>
    </row>
    <row r="44" spans="7:14" x14ac:dyDescent="0.25">
      <c r="M44" s="21">
        <v>3500</v>
      </c>
      <c r="N44">
        <f t="shared" si="1"/>
        <v>3.5</v>
      </c>
    </row>
    <row r="45" spans="7:14" x14ac:dyDescent="0.25">
      <c r="M45" s="21">
        <v>3500</v>
      </c>
      <c r="N45">
        <f t="shared" si="1"/>
        <v>3.5</v>
      </c>
    </row>
    <row r="46" spans="7:14" x14ac:dyDescent="0.25">
      <c r="M46" s="21">
        <v>3500</v>
      </c>
      <c r="N46">
        <f t="shared" si="1"/>
        <v>3.5</v>
      </c>
    </row>
    <row r="47" spans="7:14" x14ac:dyDescent="0.25">
      <c r="M47" s="21">
        <v>3500</v>
      </c>
      <c r="N47">
        <f t="shared" si="1"/>
        <v>3.5</v>
      </c>
    </row>
    <row r="48" spans="7:14" x14ac:dyDescent="0.25">
      <c r="M48" s="21">
        <v>3500</v>
      </c>
      <c r="N48">
        <f t="shared" si="1"/>
        <v>3.5</v>
      </c>
    </row>
    <row r="49" spans="13:14" x14ac:dyDescent="0.25">
      <c r="M49" s="21">
        <v>3500</v>
      </c>
      <c r="N49">
        <f t="shared" si="1"/>
        <v>3.5</v>
      </c>
    </row>
    <row r="50" spans="13:14" x14ac:dyDescent="0.25">
      <c r="M50" s="21">
        <v>3500</v>
      </c>
      <c r="N50">
        <f t="shared" si="1"/>
        <v>3.5</v>
      </c>
    </row>
    <row r="51" spans="13:14" x14ac:dyDescent="0.25">
      <c r="M51" s="21">
        <v>3500</v>
      </c>
      <c r="N51">
        <f t="shared" si="1"/>
        <v>3.5</v>
      </c>
    </row>
    <row r="52" spans="13:14" x14ac:dyDescent="0.25">
      <c r="M52" s="21">
        <v>3500</v>
      </c>
      <c r="N52">
        <f t="shared" si="1"/>
        <v>3.5</v>
      </c>
    </row>
    <row r="53" spans="13:14" x14ac:dyDescent="0.25">
      <c r="M53" s="21">
        <v>3500</v>
      </c>
      <c r="N53">
        <f t="shared" si="1"/>
        <v>3.5</v>
      </c>
    </row>
    <row r="54" spans="13:14" x14ac:dyDescent="0.25">
      <c r="M54" s="21">
        <v>3500</v>
      </c>
      <c r="N54">
        <f t="shared" si="1"/>
        <v>3.5</v>
      </c>
    </row>
    <row r="55" spans="13:14" x14ac:dyDescent="0.25">
      <c r="M55" s="21">
        <v>3500</v>
      </c>
      <c r="N55">
        <f t="shared" si="1"/>
        <v>3.5</v>
      </c>
    </row>
    <row r="56" spans="13:14" x14ac:dyDescent="0.25">
      <c r="M56" s="21">
        <v>496867.14</v>
      </c>
      <c r="N56">
        <f t="shared" si="1"/>
        <v>496.86714000000001</v>
      </c>
    </row>
    <row r="57" spans="13:14" x14ac:dyDescent="0.25">
      <c r="M57" s="21">
        <v>307189.92</v>
      </c>
      <c r="N57">
        <f t="shared" si="1"/>
        <v>307.18991999999997</v>
      </c>
    </row>
    <row r="58" spans="13:14" x14ac:dyDescent="0.25">
      <c r="M58" s="21">
        <v>7100</v>
      </c>
      <c r="N58">
        <f t="shared" si="1"/>
        <v>7.1</v>
      </c>
    </row>
    <row r="59" spans="13:14" ht="15.75" x14ac:dyDescent="0.25">
      <c r="M59" s="26">
        <v>32949.550000000003</v>
      </c>
      <c r="N59">
        <f t="shared" si="1"/>
        <v>32.949550000000002</v>
      </c>
    </row>
    <row r="60" spans="13:14" ht="15.75" x14ac:dyDescent="0.25">
      <c r="M60" s="26">
        <v>89534.080000000002</v>
      </c>
      <c r="N60">
        <f t="shared" si="1"/>
        <v>89.534080000000003</v>
      </c>
    </row>
    <row r="61" spans="13:14" ht="15.75" x14ac:dyDescent="0.25">
      <c r="M61" s="6">
        <v>33598.269999999997</v>
      </c>
      <c r="N61">
        <f t="shared" si="1"/>
        <v>33.598269999999999</v>
      </c>
    </row>
    <row r="62" spans="13:14" ht="15.75" x14ac:dyDescent="0.25">
      <c r="M62" s="6">
        <v>59046.75</v>
      </c>
      <c r="N62">
        <f t="shared" si="1"/>
        <v>59.046750000000003</v>
      </c>
    </row>
    <row r="63" spans="13:14" ht="15.75" x14ac:dyDescent="0.25">
      <c r="M63" s="6">
        <v>99919.8</v>
      </c>
      <c r="N63">
        <f t="shared" si="1"/>
        <v>99.919800000000009</v>
      </c>
    </row>
    <row r="64" spans="13:14" ht="15.75" x14ac:dyDescent="0.25">
      <c r="M64" s="6">
        <v>35372.910000000003</v>
      </c>
      <c r="N64">
        <f t="shared" si="1"/>
        <v>35.372910000000005</v>
      </c>
    </row>
    <row r="65" spans="13:14" ht="15.75" x14ac:dyDescent="0.25">
      <c r="M65" s="6">
        <v>75287</v>
      </c>
      <c r="N65">
        <f t="shared" si="1"/>
        <v>75.287000000000006</v>
      </c>
    </row>
    <row r="66" spans="13:14" ht="15.75" x14ac:dyDescent="0.25">
      <c r="M66" s="6">
        <v>99997</v>
      </c>
      <c r="N66">
        <f t="shared" si="1"/>
        <v>99.997</v>
      </c>
    </row>
    <row r="67" spans="13:14" ht="15.75" x14ac:dyDescent="0.25">
      <c r="M67" s="6">
        <v>24563.41</v>
      </c>
      <c r="N67">
        <f t="shared" si="1"/>
        <v>24.563410000000001</v>
      </c>
    </row>
    <row r="68" spans="13:14" ht="15.75" x14ac:dyDescent="0.25">
      <c r="M68" s="29">
        <v>99900</v>
      </c>
      <c r="N68">
        <f t="shared" si="1"/>
        <v>99.9</v>
      </c>
    </row>
    <row r="69" spans="13:14" ht="15.75" x14ac:dyDescent="0.25">
      <c r="M69" s="6">
        <v>77383</v>
      </c>
      <c r="N69">
        <f t="shared" si="1"/>
        <v>77.382999999999996</v>
      </c>
    </row>
    <row r="70" spans="13:14" ht="15.75" x14ac:dyDescent="0.25">
      <c r="M70" s="6">
        <v>41854.61</v>
      </c>
      <c r="N70">
        <f t="shared" si="1"/>
        <v>41.854610000000001</v>
      </c>
    </row>
    <row r="71" spans="13:14" ht="15.75" x14ac:dyDescent="0.25">
      <c r="M71" s="6">
        <v>82576.600000000006</v>
      </c>
      <c r="N71">
        <f t="shared" si="1"/>
        <v>82.576599999999999</v>
      </c>
    </row>
    <row r="72" spans="13:14" ht="15.75" x14ac:dyDescent="0.25">
      <c r="M72" s="6">
        <v>78308.2</v>
      </c>
      <c r="N72">
        <f t="shared" si="1"/>
        <v>78.308199999999999</v>
      </c>
    </row>
    <row r="73" spans="13:14" ht="15.75" x14ac:dyDescent="0.25">
      <c r="M73" s="6">
        <v>70549.52</v>
      </c>
      <c r="N73">
        <f t="shared" si="1"/>
        <v>70.549520000000001</v>
      </c>
    </row>
    <row r="74" spans="13:14" ht="15.75" x14ac:dyDescent="0.25">
      <c r="M74" s="6">
        <v>39999.96</v>
      </c>
      <c r="N74">
        <f t="shared" si="1"/>
        <v>39.999960000000002</v>
      </c>
    </row>
    <row r="75" spans="13:14" ht="15.75" x14ac:dyDescent="0.25">
      <c r="M75" s="6">
        <v>88764</v>
      </c>
      <c r="N75">
        <f t="shared" si="1"/>
        <v>88.763999999999996</v>
      </c>
    </row>
    <row r="76" spans="13:14" ht="15.75" x14ac:dyDescent="0.25">
      <c r="M76" s="6">
        <v>75287</v>
      </c>
      <c r="N76">
        <f t="shared" si="1"/>
        <v>75.287000000000006</v>
      </c>
    </row>
    <row r="77" spans="13:14" ht="15.75" x14ac:dyDescent="0.25">
      <c r="M77" s="6">
        <v>75199</v>
      </c>
      <c r="N77">
        <f t="shared" si="1"/>
        <v>75.198999999999998</v>
      </c>
    </row>
    <row r="78" spans="13:14" ht="15.75" x14ac:dyDescent="0.25">
      <c r="M78" s="6">
        <v>75000</v>
      </c>
      <c r="N78">
        <f t="shared" ref="N78:N141" si="2">M78/1000</f>
        <v>75</v>
      </c>
    </row>
    <row r="79" spans="13:14" ht="15.75" x14ac:dyDescent="0.25">
      <c r="M79" s="6">
        <v>75000</v>
      </c>
      <c r="N79">
        <f t="shared" si="2"/>
        <v>75</v>
      </c>
    </row>
    <row r="80" spans="13:14" ht="15.75" x14ac:dyDescent="0.25">
      <c r="M80" s="6">
        <v>87783</v>
      </c>
      <c r="N80">
        <f t="shared" si="2"/>
        <v>87.783000000000001</v>
      </c>
    </row>
    <row r="81" spans="13:14" ht="15.75" x14ac:dyDescent="0.25">
      <c r="M81" s="6">
        <v>62752</v>
      </c>
      <c r="N81">
        <f t="shared" si="2"/>
        <v>62.752000000000002</v>
      </c>
    </row>
    <row r="82" spans="13:14" ht="15.75" x14ac:dyDescent="0.25">
      <c r="M82" s="6">
        <v>99798</v>
      </c>
      <c r="N82">
        <f t="shared" si="2"/>
        <v>99.798000000000002</v>
      </c>
    </row>
    <row r="83" spans="13:14" ht="15.75" x14ac:dyDescent="0.25">
      <c r="M83" s="6">
        <v>99619.74</v>
      </c>
      <c r="N83">
        <f t="shared" si="2"/>
        <v>99.619740000000007</v>
      </c>
    </row>
    <row r="84" spans="13:14" ht="15.75" x14ac:dyDescent="0.25">
      <c r="M84" s="6">
        <v>99524.85</v>
      </c>
      <c r="N84">
        <f t="shared" si="2"/>
        <v>99.524850000000001</v>
      </c>
    </row>
    <row r="85" spans="13:14" ht="15.75" x14ac:dyDescent="0.25">
      <c r="M85" s="6">
        <v>99202.8</v>
      </c>
      <c r="N85">
        <f t="shared" si="2"/>
        <v>99.202799999999996</v>
      </c>
    </row>
    <row r="86" spans="13:14" ht="15.75" x14ac:dyDescent="0.25">
      <c r="M86" s="6">
        <v>98481.45</v>
      </c>
      <c r="N86">
        <f t="shared" si="2"/>
        <v>98.481449999999995</v>
      </c>
    </row>
    <row r="87" spans="13:14" ht="15.75" x14ac:dyDescent="0.25">
      <c r="M87" s="6">
        <v>53260.639999999999</v>
      </c>
      <c r="N87">
        <f t="shared" si="2"/>
        <v>53.260640000000002</v>
      </c>
    </row>
    <row r="88" spans="13:14" ht="15.75" x14ac:dyDescent="0.25">
      <c r="M88" s="6">
        <v>90376.75</v>
      </c>
      <c r="N88">
        <f t="shared" si="2"/>
        <v>90.376750000000001</v>
      </c>
    </row>
    <row r="89" spans="13:14" ht="15.75" x14ac:dyDescent="0.25">
      <c r="M89" s="6">
        <v>67566.83</v>
      </c>
      <c r="N89">
        <f t="shared" si="2"/>
        <v>67.566829999999996</v>
      </c>
    </row>
    <row r="90" spans="13:14" ht="15.75" x14ac:dyDescent="0.25">
      <c r="M90" s="6">
        <v>81327.92</v>
      </c>
      <c r="N90">
        <f t="shared" si="2"/>
        <v>81.327919999999992</v>
      </c>
    </row>
    <row r="91" spans="13:14" ht="15.75" x14ac:dyDescent="0.25">
      <c r="M91" s="6">
        <v>15000</v>
      </c>
      <c r="N91">
        <f t="shared" si="2"/>
        <v>15</v>
      </c>
    </row>
    <row r="92" spans="13:14" ht="15.75" x14ac:dyDescent="0.25">
      <c r="M92" s="31">
        <v>99641</v>
      </c>
      <c r="N92">
        <f t="shared" si="2"/>
        <v>99.641000000000005</v>
      </c>
    </row>
    <row r="93" spans="13:14" ht="15.75" x14ac:dyDescent="0.25">
      <c r="M93" s="31">
        <v>90375</v>
      </c>
      <c r="N93">
        <f t="shared" si="2"/>
        <v>90.375</v>
      </c>
    </row>
    <row r="94" spans="13:14" ht="15.75" x14ac:dyDescent="0.25">
      <c r="M94" s="32">
        <v>99603.6</v>
      </c>
      <c r="N94">
        <f t="shared" si="2"/>
        <v>99.6036</v>
      </c>
    </row>
    <row r="95" spans="13:14" ht="15.75" x14ac:dyDescent="0.25">
      <c r="M95" s="31">
        <v>99796.800000000003</v>
      </c>
      <c r="N95">
        <f t="shared" si="2"/>
        <v>99.796800000000005</v>
      </c>
    </row>
    <row r="96" spans="13:14" ht="15.75" x14ac:dyDescent="0.25">
      <c r="M96" s="31">
        <v>99384</v>
      </c>
      <c r="N96">
        <f t="shared" si="2"/>
        <v>99.384</v>
      </c>
    </row>
    <row r="97" spans="13:14" ht="15.75" x14ac:dyDescent="0.25">
      <c r="M97" s="31">
        <v>70548</v>
      </c>
      <c r="N97">
        <f t="shared" si="2"/>
        <v>70.548000000000002</v>
      </c>
    </row>
    <row r="98" spans="13:14" ht="15.75" x14ac:dyDescent="0.25">
      <c r="M98" s="31">
        <v>61786</v>
      </c>
      <c r="N98">
        <f t="shared" si="2"/>
        <v>61.786000000000001</v>
      </c>
    </row>
    <row r="99" spans="13:14" ht="15.75" x14ac:dyDescent="0.25">
      <c r="M99" s="31">
        <v>60247</v>
      </c>
      <c r="N99">
        <f t="shared" si="2"/>
        <v>60.247</v>
      </c>
    </row>
    <row r="100" spans="13:14" ht="15.75" x14ac:dyDescent="0.25">
      <c r="M100" s="31">
        <v>76087</v>
      </c>
      <c r="N100">
        <f t="shared" si="2"/>
        <v>76.087000000000003</v>
      </c>
    </row>
    <row r="101" spans="13:14" ht="15.75" x14ac:dyDescent="0.25">
      <c r="M101" s="31">
        <v>95098</v>
      </c>
      <c r="N101">
        <f t="shared" si="2"/>
        <v>95.097999999999999</v>
      </c>
    </row>
    <row r="102" spans="13:14" ht="15.75" x14ac:dyDescent="0.25">
      <c r="M102" s="31">
        <v>86239</v>
      </c>
      <c r="N102">
        <f t="shared" si="2"/>
        <v>86.239000000000004</v>
      </c>
    </row>
    <row r="103" spans="13:14" ht="15.75" x14ac:dyDescent="0.25">
      <c r="M103" s="34">
        <v>48641.18</v>
      </c>
      <c r="N103">
        <f t="shared" si="2"/>
        <v>48.641179999999999</v>
      </c>
    </row>
    <row r="104" spans="13:14" ht="15.75" x14ac:dyDescent="0.25">
      <c r="M104" s="31">
        <v>97406</v>
      </c>
      <c r="N104">
        <f t="shared" si="2"/>
        <v>97.406000000000006</v>
      </c>
    </row>
    <row r="105" spans="13:14" ht="15.75" x14ac:dyDescent="0.25">
      <c r="M105" s="31">
        <v>99165</v>
      </c>
      <c r="N105">
        <f t="shared" si="2"/>
        <v>99.165000000000006</v>
      </c>
    </row>
    <row r="106" spans="13:14" ht="15.75" x14ac:dyDescent="0.25">
      <c r="M106" s="31">
        <v>65043</v>
      </c>
      <c r="N106">
        <f t="shared" si="2"/>
        <v>65.043000000000006</v>
      </c>
    </row>
    <row r="107" spans="13:14" ht="15.75" x14ac:dyDescent="0.25">
      <c r="M107" s="31">
        <v>85380</v>
      </c>
      <c r="N107">
        <f t="shared" si="2"/>
        <v>85.38</v>
      </c>
    </row>
    <row r="108" spans="13:14" ht="15.75" x14ac:dyDescent="0.25">
      <c r="M108" s="31">
        <v>84550.8</v>
      </c>
      <c r="N108">
        <f t="shared" si="2"/>
        <v>84.55080000000001</v>
      </c>
    </row>
    <row r="109" spans="13:14" ht="15.75" x14ac:dyDescent="0.25">
      <c r="M109" s="31">
        <v>99620.4</v>
      </c>
      <c r="N109">
        <f t="shared" si="2"/>
        <v>99.620399999999989</v>
      </c>
    </row>
    <row r="110" spans="13:14" ht="15.75" x14ac:dyDescent="0.25">
      <c r="M110" s="31">
        <v>93411</v>
      </c>
      <c r="N110">
        <f t="shared" si="2"/>
        <v>93.411000000000001</v>
      </c>
    </row>
    <row r="111" spans="13:14" ht="15.75" x14ac:dyDescent="0.25">
      <c r="M111" s="31">
        <v>99925</v>
      </c>
      <c r="N111">
        <f t="shared" si="2"/>
        <v>99.924999999999997</v>
      </c>
    </row>
    <row r="112" spans="13:14" ht="15.75" x14ac:dyDescent="0.25">
      <c r="M112" s="31">
        <v>91618</v>
      </c>
      <c r="N112">
        <f t="shared" si="2"/>
        <v>91.617999999999995</v>
      </c>
    </row>
    <row r="113" spans="13:14" ht="15.75" x14ac:dyDescent="0.25">
      <c r="M113" s="31">
        <v>60429</v>
      </c>
      <c r="N113">
        <f t="shared" si="2"/>
        <v>60.429000000000002</v>
      </c>
    </row>
    <row r="114" spans="13:14" ht="15.75" x14ac:dyDescent="0.25">
      <c r="M114" s="31">
        <v>69360</v>
      </c>
      <c r="N114">
        <f t="shared" si="2"/>
        <v>69.36</v>
      </c>
    </row>
    <row r="115" spans="13:14" ht="15.75" x14ac:dyDescent="0.25">
      <c r="M115" s="32">
        <v>1200</v>
      </c>
      <c r="N115">
        <f t="shared" si="2"/>
        <v>1.2</v>
      </c>
    </row>
    <row r="116" spans="13:14" ht="15.75" x14ac:dyDescent="0.25">
      <c r="M116" s="32">
        <v>6000</v>
      </c>
      <c r="N116">
        <f t="shared" si="2"/>
        <v>6</v>
      </c>
    </row>
    <row r="117" spans="13:14" ht="15.75" x14ac:dyDescent="0.25">
      <c r="M117" s="32">
        <v>7800</v>
      </c>
      <c r="N117">
        <f t="shared" si="2"/>
        <v>7.8</v>
      </c>
    </row>
    <row r="118" spans="13:14" ht="15.75" x14ac:dyDescent="0.25">
      <c r="M118" s="32">
        <v>1800</v>
      </c>
      <c r="N118">
        <f t="shared" si="2"/>
        <v>1.8</v>
      </c>
    </row>
    <row r="119" spans="13:14" ht="15.75" x14ac:dyDescent="0.25">
      <c r="M119" s="32">
        <v>6000</v>
      </c>
      <c r="N119">
        <f t="shared" si="2"/>
        <v>6</v>
      </c>
    </row>
    <row r="120" spans="13:14" ht="15.75" x14ac:dyDescent="0.25">
      <c r="M120" s="31">
        <v>90000</v>
      </c>
      <c r="N120">
        <f t="shared" si="2"/>
        <v>90</v>
      </c>
    </row>
    <row r="121" spans="13:14" ht="15.75" x14ac:dyDescent="0.25">
      <c r="M121" s="31">
        <v>36000</v>
      </c>
      <c r="N121">
        <f t="shared" si="2"/>
        <v>36</v>
      </c>
    </row>
    <row r="122" spans="13:14" ht="15.75" x14ac:dyDescent="0.25">
      <c r="M122" s="32">
        <v>36000</v>
      </c>
      <c r="N122">
        <f t="shared" si="2"/>
        <v>36</v>
      </c>
    </row>
    <row r="123" spans="13:14" ht="15.75" x14ac:dyDescent="0.25">
      <c r="M123" s="32">
        <v>55000</v>
      </c>
      <c r="N123">
        <f t="shared" si="2"/>
        <v>55</v>
      </c>
    </row>
    <row r="124" spans="13:14" ht="15.75" x14ac:dyDescent="0.25">
      <c r="M124" s="34">
        <v>4786.3999999999996</v>
      </c>
      <c r="N124">
        <f t="shared" si="2"/>
        <v>4.7863999999999995</v>
      </c>
    </row>
    <row r="125" spans="13:14" ht="15.75" x14ac:dyDescent="0.25">
      <c r="M125" s="34">
        <v>4786.3999999999996</v>
      </c>
      <c r="N125">
        <f t="shared" si="2"/>
        <v>4.7863999999999995</v>
      </c>
    </row>
    <row r="126" spans="13:14" ht="15.75" x14ac:dyDescent="0.25">
      <c r="M126" s="34">
        <v>4786.3999999999996</v>
      </c>
      <c r="N126">
        <f t="shared" si="2"/>
        <v>4.7863999999999995</v>
      </c>
    </row>
    <row r="127" spans="13:14" ht="15.75" x14ac:dyDescent="0.25">
      <c r="M127" s="31">
        <v>94456</v>
      </c>
      <c r="N127">
        <f t="shared" si="2"/>
        <v>94.456000000000003</v>
      </c>
    </row>
    <row r="128" spans="13:14" ht="15.75" x14ac:dyDescent="0.25">
      <c r="M128" s="31">
        <v>65271</v>
      </c>
      <c r="N128">
        <f t="shared" si="2"/>
        <v>65.271000000000001</v>
      </c>
    </row>
    <row r="129" spans="13:14" ht="15.75" x14ac:dyDescent="0.25">
      <c r="M129" s="31">
        <v>86703</v>
      </c>
      <c r="N129">
        <f t="shared" si="2"/>
        <v>86.703000000000003</v>
      </c>
    </row>
    <row r="130" spans="13:14" ht="15.75" x14ac:dyDescent="0.25">
      <c r="M130" s="31">
        <v>68541</v>
      </c>
      <c r="N130">
        <f t="shared" si="2"/>
        <v>68.540999999999997</v>
      </c>
    </row>
    <row r="131" spans="13:14" ht="15.75" x14ac:dyDescent="0.25">
      <c r="M131" s="31">
        <v>51277</v>
      </c>
      <c r="N131">
        <f t="shared" si="2"/>
        <v>51.277000000000001</v>
      </c>
    </row>
    <row r="132" spans="13:14" ht="15.75" x14ac:dyDescent="0.25">
      <c r="M132" s="31">
        <v>58041</v>
      </c>
      <c r="N132">
        <f t="shared" si="2"/>
        <v>58.040999999999997</v>
      </c>
    </row>
    <row r="133" spans="13:14" ht="15.75" x14ac:dyDescent="0.25">
      <c r="M133" s="31">
        <v>99460</v>
      </c>
      <c r="N133">
        <f t="shared" si="2"/>
        <v>99.46</v>
      </c>
    </row>
    <row r="134" spans="13:14" ht="15.75" x14ac:dyDescent="0.25">
      <c r="M134" s="31">
        <v>80962</v>
      </c>
      <c r="N134">
        <f t="shared" si="2"/>
        <v>80.962000000000003</v>
      </c>
    </row>
    <row r="135" spans="13:14" ht="15.75" x14ac:dyDescent="0.25">
      <c r="M135" s="31">
        <v>60386</v>
      </c>
      <c r="N135">
        <f t="shared" si="2"/>
        <v>60.386000000000003</v>
      </c>
    </row>
    <row r="136" spans="13:14" ht="15.75" x14ac:dyDescent="0.25">
      <c r="M136" s="31">
        <v>61907</v>
      </c>
      <c r="N136">
        <f t="shared" si="2"/>
        <v>61.906999999999996</v>
      </c>
    </row>
    <row r="137" spans="13:14" ht="15.75" x14ac:dyDescent="0.25">
      <c r="M137" s="31">
        <v>60807</v>
      </c>
      <c r="N137">
        <f t="shared" si="2"/>
        <v>60.807000000000002</v>
      </c>
    </row>
    <row r="138" spans="13:14" ht="15.75" x14ac:dyDescent="0.25">
      <c r="M138" s="31">
        <v>69314</v>
      </c>
      <c r="N138">
        <f t="shared" si="2"/>
        <v>69.313999999999993</v>
      </c>
    </row>
    <row r="139" spans="13:14" ht="15.75" x14ac:dyDescent="0.25">
      <c r="M139" s="31">
        <v>81321</v>
      </c>
      <c r="N139">
        <f t="shared" si="2"/>
        <v>81.320999999999998</v>
      </c>
    </row>
    <row r="140" spans="13:14" ht="15.75" x14ac:dyDescent="0.25">
      <c r="M140" s="31">
        <v>74101.2</v>
      </c>
      <c r="N140">
        <f t="shared" si="2"/>
        <v>74.101199999999992</v>
      </c>
    </row>
    <row r="141" spans="13:14" ht="15.75" x14ac:dyDescent="0.25">
      <c r="M141" s="31">
        <v>83943</v>
      </c>
      <c r="N141">
        <f t="shared" si="2"/>
        <v>83.942999999999998</v>
      </c>
    </row>
    <row r="142" spans="13:14" ht="15.75" x14ac:dyDescent="0.25">
      <c r="M142" s="31">
        <v>79212</v>
      </c>
      <c r="N142">
        <f t="shared" ref="N142:N205" si="3">M142/1000</f>
        <v>79.212000000000003</v>
      </c>
    </row>
    <row r="143" spans="13:14" ht="15.75" x14ac:dyDescent="0.25">
      <c r="M143" s="31">
        <v>99786</v>
      </c>
      <c r="N143">
        <f t="shared" si="3"/>
        <v>99.786000000000001</v>
      </c>
    </row>
    <row r="144" spans="13:14" ht="15.75" x14ac:dyDescent="0.25">
      <c r="M144" s="31">
        <v>69722</v>
      </c>
      <c r="N144">
        <f t="shared" si="3"/>
        <v>69.721999999999994</v>
      </c>
    </row>
    <row r="145" spans="13:14" ht="15.75" x14ac:dyDescent="0.25">
      <c r="M145" s="33">
        <v>1592.52</v>
      </c>
      <c r="N145">
        <f t="shared" si="3"/>
        <v>1.5925199999999999</v>
      </c>
    </row>
    <row r="146" spans="13:14" ht="15.75" x14ac:dyDescent="0.25">
      <c r="M146" s="34">
        <v>2851.77</v>
      </c>
      <c r="N146">
        <f t="shared" si="3"/>
        <v>2.8517700000000001</v>
      </c>
    </row>
    <row r="147" spans="13:14" ht="15.75" x14ac:dyDescent="0.25">
      <c r="M147" s="33">
        <v>1907.33</v>
      </c>
      <c r="N147">
        <f t="shared" si="3"/>
        <v>1.90733</v>
      </c>
    </row>
    <row r="148" spans="13:14" ht="15.75" x14ac:dyDescent="0.25">
      <c r="M148" s="33">
        <v>5685.09</v>
      </c>
      <c r="N148">
        <f t="shared" si="3"/>
        <v>5.6850899999999998</v>
      </c>
    </row>
    <row r="149" spans="13:14" ht="15.75" x14ac:dyDescent="0.25">
      <c r="M149" s="31">
        <v>29445</v>
      </c>
      <c r="N149">
        <f t="shared" si="3"/>
        <v>29.445</v>
      </c>
    </row>
    <row r="150" spans="13:14" ht="15.75" x14ac:dyDescent="0.25">
      <c r="M150" s="31">
        <v>18637</v>
      </c>
      <c r="N150">
        <f t="shared" si="3"/>
        <v>18.637</v>
      </c>
    </row>
    <row r="151" spans="13:14" ht="15.75" x14ac:dyDescent="0.25">
      <c r="M151" s="31">
        <v>37011</v>
      </c>
      <c r="N151">
        <f t="shared" si="3"/>
        <v>37.011000000000003</v>
      </c>
    </row>
    <row r="152" spans="13:14" ht="15.75" x14ac:dyDescent="0.25">
      <c r="M152" s="32">
        <v>18637</v>
      </c>
      <c r="N152">
        <f t="shared" si="3"/>
        <v>18.637</v>
      </c>
    </row>
    <row r="153" spans="13:14" ht="15.75" x14ac:dyDescent="0.25">
      <c r="M153" s="31">
        <v>51462</v>
      </c>
      <c r="N153">
        <f t="shared" si="3"/>
        <v>51.462000000000003</v>
      </c>
    </row>
    <row r="154" spans="13:14" ht="15.75" x14ac:dyDescent="0.25">
      <c r="M154" s="31">
        <v>55537</v>
      </c>
      <c r="N154">
        <f t="shared" si="3"/>
        <v>55.536999999999999</v>
      </c>
    </row>
    <row r="155" spans="13:14" ht="15.75" x14ac:dyDescent="0.25">
      <c r="M155" s="31">
        <v>69559</v>
      </c>
      <c r="N155">
        <f t="shared" si="3"/>
        <v>69.558999999999997</v>
      </c>
    </row>
    <row r="156" spans="13:14" ht="15.75" x14ac:dyDescent="0.25">
      <c r="M156" s="31">
        <v>50411</v>
      </c>
      <c r="N156">
        <f t="shared" si="3"/>
        <v>50.411000000000001</v>
      </c>
    </row>
    <row r="157" spans="13:14" ht="15.75" x14ac:dyDescent="0.25">
      <c r="M157" s="31">
        <v>50335</v>
      </c>
      <c r="N157">
        <f t="shared" si="3"/>
        <v>50.335000000000001</v>
      </c>
    </row>
    <row r="158" spans="13:14" ht="15.75" x14ac:dyDescent="0.25">
      <c r="M158" s="31">
        <v>71286</v>
      </c>
      <c r="N158">
        <f t="shared" si="3"/>
        <v>71.286000000000001</v>
      </c>
    </row>
    <row r="159" spans="13:14" ht="15.75" x14ac:dyDescent="0.25">
      <c r="M159" s="31">
        <v>93829</v>
      </c>
      <c r="N159">
        <f t="shared" si="3"/>
        <v>93.828999999999994</v>
      </c>
    </row>
    <row r="160" spans="13:14" ht="15.75" x14ac:dyDescent="0.25">
      <c r="M160" s="31">
        <v>92482.8</v>
      </c>
      <c r="N160">
        <f t="shared" si="3"/>
        <v>92.482799999999997</v>
      </c>
    </row>
    <row r="161" spans="13:14" ht="15.75" x14ac:dyDescent="0.25">
      <c r="M161" s="32">
        <v>65260</v>
      </c>
      <c r="N161">
        <f t="shared" si="3"/>
        <v>65.260000000000005</v>
      </c>
    </row>
    <row r="162" spans="13:14" ht="15.75" x14ac:dyDescent="0.25">
      <c r="M162" s="32">
        <v>99000</v>
      </c>
      <c r="N162">
        <f t="shared" si="3"/>
        <v>99</v>
      </c>
    </row>
    <row r="163" spans="13:14" ht="15.75" x14ac:dyDescent="0.25">
      <c r="M163" s="35">
        <v>6000</v>
      </c>
      <c r="N163">
        <f t="shared" si="3"/>
        <v>6</v>
      </c>
    </row>
    <row r="164" spans="13:14" ht="15.75" x14ac:dyDescent="0.25">
      <c r="M164" s="35">
        <v>7500</v>
      </c>
      <c r="N164">
        <f t="shared" si="3"/>
        <v>7.5</v>
      </c>
    </row>
    <row r="165" spans="13:14" ht="15.75" x14ac:dyDescent="0.25">
      <c r="M165" s="35">
        <v>9000</v>
      </c>
      <c r="N165">
        <f t="shared" si="3"/>
        <v>9</v>
      </c>
    </row>
    <row r="166" spans="13:14" ht="15.75" x14ac:dyDescent="0.25">
      <c r="M166" s="35">
        <v>9000</v>
      </c>
      <c r="N166">
        <f t="shared" si="3"/>
        <v>9</v>
      </c>
    </row>
    <row r="167" spans="13:14" ht="15.75" x14ac:dyDescent="0.25">
      <c r="M167" s="35">
        <v>9000</v>
      </c>
      <c r="N167">
        <f t="shared" si="3"/>
        <v>9</v>
      </c>
    </row>
    <row r="168" spans="13:14" ht="15.75" x14ac:dyDescent="0.25">
      <c r="M168" s="35">
        <v>765</v>
      </c>
      <c r="N168">
        <f t="shared" si="3"/>
        <v>0.76500000000000001</v>
      </c>
    </row>
    <row r="169" spans="13:14" ht="15.75" x14ac:dyDescent="0.25">
      <c r="M169" s="35">
        <v>2488.5</v>
      </c>
      <c r="N169">
        <f t="shared" si="3"/>
        <v>2.4885000000000002</v>
      </c>
    </row>
    <row r="170" spans="13:14" x14ac:dyDescent="0.25">
      <c r="M170" s="36">
        <v>82175.28</v>
      </c>
      <c r="N170">
        <f t="shared" si="3"/>
        <v>82.175280000000001</v>
      </c>
    </row>
    <row r="171" spans="13:14" x14ac:dyDescent="0.25">
      <c r="M171" s="36">
        <v>41614.379999999997</v>
      </c>
      <c r="N171">
        <f t="shared" si="3"/>
        <v>41.614379999999997</v>
      </c>
    </row>
    <row r="172" spans="13:14" x14ac:dyDescent="0.25">
      <c r="M172" s="36">
        <v>99990</v>
      </c>
      <c r="N172">
        <f t="shared" si="3"/>
        <v>99.99</v>
      </c>
    </row>
    <row r="173" spans="13:14" x14ac:dyDescent="0.25">
      <c r="M173" s="36">
        <v>99000</v>
      </c>
      <c r="N173">
        <f t="shared" si="3"/>
        <v>99</v>
      </c>
    </row>
    <row r="174" spans="13:14" x14ac:dyDescent="0.25">
      <c r="M174" s="36">
        <v>99000</v>
      </c>
      <c r="N174">
        <f t="shared" si="3"/>
        <v>99</v>
      </c>
    </row>
    <row r="175" spans="13:14" x14ac:dyDescent="0.25">
      <c r="M175" s="36">
        <v>99950</v>
      </c>
      <c r="N175">
        <f t="shared" si="3"/>
        <v>99.95</v>
      </c>
    </row>
    <row r="176" spans="13:14" x14ac:dyDescent="0.25">
      <c r="M176" s="36">
        <v>17000</v>
      </c>
      <c r="N176">
        <f t="shared" si="3"/>
        <v>17</v>
      </c>
    </row>
    <row r="177" spans="13:14" x14ac:dyDescent="0.25">
      <c r="M177" s="36">
        <v>53317.2</v>
      </c>
      <c r="N177">
        <f t="shared" si="3"/>
        <v>53.3172</v>
      </c>
    </row>
    <row r="178" spans="13:14" x14ac:dyDescent="0.25">
      <c r="M178" s="36">
        <v>53317.2</v>
      </c>
      <c r="N178">
        <f t="shared" si="3"/>
        <v>53.3172</v>
      </c>
    </row>
    <row r="179" spans="13:14" x14ac:dyDescent="0.25">
      <c r="M179" s="36">
        <v>53317.2</v>
      </c>
      <c r="N179">
        <f t="shared" si="3"/>
        <v>53.3172</v>
      </c>
    </row>
    <row r="180" spans="13:14" x14ac:dyDescent="0.25">
      <c r="M180" s="36">
        <v>53317.2</v>
      </c>
      <c r="N180">
        <f t="shared" si="3"/>
        <v>53.3172</v>
      </c>
    </row>
    <row r="181" spans="13:14" x14ac:dyDescent="0.25">
      <c r="M181" s="36">
        <v>53317.2</v>
      </c>
      <c r="N181">
        <f t="shared" si="3"/>
        <v>53.3172</v>
      </c>
    </row>
    <row r="182" spans="13:14" x14ac:dyDescent="0.25">
      <c r="M182" s="36">
        <v>53317.2</v>
      </c>
      <c r="N182">
        <f t="shared" si="3"/>
        <v>53.3172</v>
      </c>
    </row>
    <row r="183" spans="13:14" x14ac:dyDescent="0.25">
      <c r="M183" s="36">
        <v>53317.2</v>
      </c>
      <c r="N183">
        <f t="shared" si="3"/>
        <v>53.3172</v>
      </c>
    </row>
    <row r="184" spans="13:14" x14ac:dyDescent="0.25">
      <c r="M184" s="36">
        <v>53317.2</v>
      </c>
      <c r="N184">
        <f t="shared" si="3"/>
        <v>53.3172</v>
      </c>
    </row>
    <row r="185" spans="13:14" x14ac:dyDescent="0.25">
      <c r="M185" s="36">
        <v>53317.2</v>
      </c>
      <c r="N185">
        <f t="shared" si="3"/>
        <v>53.3172</v>
      </c>
    </row>
    <row r="186" spans="13:14" x14ac:dyDescent="0.25">
      <c r="M186" s="36">
        <v>53317.2</v>
      </c>
      <c r="N186">
        <f t="shared" si="3"/>
        <v>53.3172</v>
      </c>
    </row>
    <row r="187" spans="13:14" x14ac:dyDescent="0.25">
      <c r="M187" s="36">
        <v>53317.2</v>
      </c>
      <c r="N187">
        <f t="shared" si="3"/>
        <v>53.3172</v>
      </c>
    </row>
    <row r="188" spans="13:14" x14ac:dyDescent="0.25">
      <c r="M188" s="36">
        <v>91310</v>
      </c>
      <c r="N188">
        <f t="shared" si="3"/>
        <v>91.31</v>
      </c>
    </row>
    <row r="189" spans="13:14" x14ac:dyDescent="0.25">
      <c r="M189" s="36">
        <v>19980</v>
      </c>
      <c r="N189">
        <f t="shared" si="3"/>
        <v>19.98</v>
      </c>
    </row>
    <row r="190" spans="13:14" x14ac:dyDescent="0.25">
      <c r="M190" s="36">
        <v>99990</v>
      </c>
      <c r="N190">
        <f t="shared" si="3"/>
        <v>99.99</v>
      </c>
    </row>
    <row r="191" spans="13:14" x14ac:dyDescent="0.25">
      <c r="M191" s="36">
        <v>15031.38</v>
      </c>
      <c r="N191">
        <f t="shared" si="3"/>
        <v>15.031379999999999</v>
      </c>
    </row>
    <row r="192" spans="13:14" x14ac:dyDescent="0.25">
      <c r="M192" s="36">
        <v>99000</v>
      </c>
      <c r="N192">
        <f t="shared" si="3"/>
        <v>99</v>
      </c>
    </row>
    <row r="193" spans="13:14" x14ac:dyDescent="0.25">
      <c r="M193" s="36">
        <v>6500</v>
      </c>
      <c r="N193">
        <f t="shared" si="3"/>
        <v>6.5</v>
      </c>
    </row>
    <row r="194" spans="13:14" x14ac:dyDescent="0.25">
      <c r="M194" s="36">
        <v>53317.2</v>
      </c>
      <c r="N194">
        <f t="shared" si="3"/>
        <v>53.3172</v>
      </c>
    </row>
    <row r="195" spans="13:14" x14ac:dyDescent="0.25">
      <c r="M195" s="36">
        <v>17000</v>
      </c>
      <c r="N195">
        <f t="shared" si="3"/>
        <v>17</v>
      </c>
    </row>
    <row r="196" spans="13:14" x14ac:dyDescent="0.25">
      <c r="M196" s="36">
        <v>17000</v>
      </c>
      <c r="N196">
        <f t="shared" si="3"/>
        <v>17</v>
      </c>
    </row>
    <row r="197" spans="13:14" x14ac:dyDescent="0.25">
      <c r="M197" s="36">
        <v>17000</v>
      </c>
      <c r="N197">
        <f t="shared" si="3"/>
        <v>17</v>
      </c>
    </row>
    <row r="198" spans="13:14" x14ac:dyDescent="0.25">
      <c r="M198" s="36">
        <v>17000</v>
      </c>
      <c r="N198">
        <f t="shared" si="3"/>
        <v>17</v>
      </c>
    </row>
    <row r="199" spans="13:14" x14ac:dyDescent="0.25">
      <c r="M199" s="36">
        <v>17000</v>
      </c>
      <c r="N199">
        <f t="shared" si="3"/>
        <v>17</v>
      </c>
    </row>
    <row r="200" spans="13:14" x14ac:dyDescent="0.25">
      <c r="M200" s="36">
        <v>6000</v>
      </c>
      <c r="N200">
        <f t="shared" si="3"/>
        <v>6</v>
      </c>
    </row>
    <row r="201" spans="13:14" x14ac:dyDescent="0.25">
      <c r="M201" s="36">
        <v>6000</v>
      </c>
      <c r="N201">
        <f t="shared" si="3"/>
        <v>6</v>
      </c>
    </row>
    <row r="202" spans="13:14" x14ac:dyDescent="0.25">
      <c r="M202" s="36">
        <v>6000</v>
      </c>
      <c r="N202">
        <f t="shared" si="3"/>
        <v>6</v>
      </c>
    </row>
    <row r="203" spans="13:14" x14ac:dyDescent="0.25">
      <c r="M203" s="36">
        <v>6000</v>
      </c>
      <c r="N203">
        <f t="shared" si="3"/>
        <v>6</v>
      </c>
    </row>
    <row r="204" spans="13:14" x14ac:dyDescent="0.25">
      <c r="M204" s="36">
        <v>99942</v>
      </c>
      <c r="N204">
        <f t="shared" si="3"/>
        <v>99.941999999999993</v>
      </c>
    </row>
    <row r="205" spans="13:14" x14ac:dyDescent="0.25">
      <c r="M205" s="36">
        <v>99990</v>
      </c>
      <c r="N205">
        <f t="shared" si="3"/>
        <v>99.99</v>
      </c>
    </row>
    <row r="206" spans="13:14" x14ac:dyDescent="0.25">
      <c r="M206" s="36">
        <v>41670</v>
      </c>
      <c r="N206">
        <f t="shared" ref="N206:N269" si="4">M206/1000</f>
        <v>41.67</v>
      </c>
    </row>
    <row r="207" spans="13:14" x14ac:dyDescent="0.25">
      <c r="M207" s="36">
        <v>66074</v>
      </c>
      <c r="N207">
        <f t="shared" si="4"/>
        <v>66.073999999999998</v>
      </c>
    </row>
    <row r="208" spans="13:14" x14ac:dyDescent="0.25">
      <c r="M208" s="36">
        <v>98327</v>
      </c>
      <c r="N208">
        <f t="shared" si="4"/>
        <v>98.326999999999998</v>
      </c>
    </row>
    <row r="209" spans="13:14" x14ac:dyDescent="0.25">
      <c r="M209" s="36">
        <v>99011</v>
      </c>
      <c r="N209">
        <f t="shared" si="4"/>
        <v>99.010999999999996</v>
      </c>
    </row>
    <row r="210" spans="13:14" x14ac:dyDescent="0.25">
      <c r="M210" s="36">
        <v>61753</v>
      </c>
      <c r="N210">
        <f t="shared" si="4"/>
        <v>61.753</v>
      </c>
    </row>
    <row r="211" spans="13:14" x14ac:dyDescent="0.25">
      <c r="M211" s="36">
        <v>60987</v>
      </c>
      <c r="N211">
        <f t="shared" si="4"/>
        <v>60.987000000000002</v>
      </c>
    </row>
    <row r="212" spans="13:14" x14ac:dyDescent="0.25">
      <c r="M212" s="36">
        <v>94349</v>
      </c>
      <c r="N212">
        <f t="shared" si="4"/>
        <v>94.349000000000004</v>
      </c>
    </row>
    <row r="213" spans="13:14" x14ac:dyDescent="0.25">
      <c r="M213" s="36">
        <v>50000</v>
      </c>
      <c r="N213">
        <f t="shared" si="4"/>
        <v>50</v>
      </c>
    </row>
    <row r="214" spans="13:14" ht="18.75" x14ac:dyDescent="0.25">
      <c r="M214" s="39">
        <v>39453</v>
      </c>
      <c r="N214">
        <f t="shared" si="4"/>
        <v>39.453000000000003</v>
      </c>
    </row>
    <row r="215" spans="13:14" ht="18.75" x14ac:dyDescent="0.25">
      <c r="M215" s="39">
        <v>71467</v>
      </c>
      <c r="N215">
        <f t="shared" si="4"/>
        <v>71.466999999999999</v>
      </c>
    </row>
    <row r="216" spans="13:14" ht="18.75" x14ac:dyDescent="0.25">
      <c r="M216" s="39">
        <v>87964</v>
      </c>
      <c r="N216">
        <f t="shared" si="4"/>
        <v>87.963999999999999</v>
      </c>
    </row>
    <row r="217" spans="13:14" ht="18.75" x14ac:dyDescent="0.25">
      <c r="M217" s="39">
        <v>47226</v>
      </c>
      <c r="N217">
        <f t="shared" si="4"/>
        <v>47.225999999999999</v>
      </c>
    </row>
    <row r="218" spans="13:14" ht="18.75" x14ac:dyDescent="0.25">
      <c r="M218" s="39">
        <v>56667</v>
      </c>
      <c r="N218">
        <f t="shared" si="4"/>
        <v>56.667000000000002</v>
      </c>
    </row>
    <row r="219" spans="13:14" ht="18.75" x14ac:dyDescent="0.25">
      <c r="M219" s="39">
        <v>90257</v>
      </c>
      <c r="N219">
        <f t="shared" si="4"/>
        <v>90.257000000000005</v>
      </c>
    </row>
    <row r="220" spans="13:14" ht="18.75" x14ac:dyDescent="0.25">
      <c r="M220" s="39">
        <v>99816</v>
      </c>
      <c r="N220">
        <f t="shared" si="4"/>
        <v>99.816000000000003</v>
      </c>
    </row>
    <row r="221" spans="13:14" ht="18.75" x14ac:dyDescent="0.25">
      <c r="M221" s="39">
        <v>86317</v>
      </c>
      <c r="N221">
        <f t="shared" si="4"/>
        <v>86.316999999999993</v>
      </c>
    </row>
    <row r="222" spans="13:14" ht="18.75" x14ac:dyDescent="0.25">
      <c r="M222" s="39">
        <v>86048</v>
      </c>
      <c r="N222">
        <f t="shared" si="4"/>
        <v>86.048000000000002</v>
      </c>
    </row>
    <row r="223" spans="13:14" ht="18.75" x14ac:dyDescent="0.25">
      <c r="M223" s="39">
        <v>57110.400000000001</v>
      </c>
      <c r="N223">
        <f t="shared" si="4"/>
        <v>57.110399999999998</v>
      </c>
    </row>
    <row r="224" spans="13:14" ht="18.75" x14ac:dyDescent="0.25">
      <c r="M224" s="39">
        <v>67728</v>
      </c>
      <c r="N224">
        <f t="shared" si="4"/>
        <v>67.727999999999994</v>
      </c>
    </row>
    <row r="225" spans="13:14" ht="18.75" x14ac:dyDescent="0.25">
      <c r="M225" s="39">
        <v>96369</v>
      </c>
      <c r="N225">
        <f t="shared" si="4"/>
        <v>96.369</v>
      </c>
    </row>
    <row r="226" spans="13:14" ht="18.75" x14ac:dyDescent="0.25">
      <c r="M226" s="39">
        <v>53703</v>
      </c>
      <c r="N226">
        <f t="shared" si="4"/>
        <v>53.703000000000003</v>
      </c>
    </row>
    <row r="227" spans="13:14" ht="18.75" x14ac:dyDescent="0.25">
      <c r="M227" s="39">
        <v>89331</v>
      </c>
      <c r="N227">
        <f t="shared" si="4"/>
        <v>89.331000000000003</v>
      </c>
    </row>
    <row r="228" spans="13:14" ht="18.75" x14ac:dyDescent="0.25">
      <c r="M228" s="39">
        <v>34900</v>
      </c>
      <c r="N228">
        <f t="shared" si="4"/>
        <v>34.9</v>
      </c>
    </row>
    <row r="229" spans="13:14" ht="18.75" x14ac:dyDescent="0.25">
      <c r="M229" s="39">
        <v>64615</v>
      </c>
      <c r="N229">
        <f t="shared" si="4"/>
        <v>64.614999999999995</v>
      </c>
    </row>
    <row r="230" spans="13:14" ht="18.75" x14ac:dyDescent="0.25">
      <c r="M230" s="39">
        <v>69002</v>
      </c>
      <c r="N230">
        <f t="shared" si="4"/>
        <v>69.001999999999995</v>
      </c>
    </row>
    <row r="231" spans="13:14" ht="18.75" x14ac:dyDescent="0.25">
      <c r="M231" s="39">
        <v>84593</v>
      </c>
      <c r="N231">
        <f t="shared" si="4"/>
        <v>84.593000000000004</v>
      </c>
    </row>
    <row r="232" spans="13:14" ht="18.75" x14ac:dyDescent="0.25">
      <c r="M232" s="39">
        <v>46366</v>
      </c>
      <c r="N232">
        <f t="shared" si="4"/>
        <v>46.366</v>
      </c>
    </row>
    <row r="233" spans="13:14" ht="18.75" x14ac:dyDescent="0.25">
      <c r="M233" s="39">
        <v>90985</v>
      </c>
      <c r="N233">
        <f t="shared" si="4"/>
        <v>90.984999999999999</v>
      </c>
    </row>
    <row r="234" spans="13:14" ht="18.75" x14ac:dyDescent="0.25">
      <c r="M234" s="39">
        <v>39760</v>
      </c>
      <c r="N234">
        <f t="shared" si="4"/>
        <v>39.76</v>
      </c>
    </row>
    <row r="235" spans="13:14" ht="18.75" x14ac:dyDescent="0.25">
      <c r="M235" s="39">
        <v>9952.93</v>
      </c>
      <c r="N235">
        <f t="shared" si="4"/>
        <v>9.9529300000000003</v>
      </c>
    </row>
    <row r="236" spans="13:14" ht="18.75" x14ac:dyDescent="0.25">
      <c r="M236" s="39">
        <v>60611</v>
      </c>
      <c r="N236">
        <f t="shared" si="4"/>
        <v>60.610999999999997</v>
      </c>
    </row>
    <row r="237" spans="13:14" ht="18.75" x14ac:dyDescent="0.25">
      <c r="M237" s="39">
        <v>54865</v>
      </c>
      <c r="N237">
        <f t="shared" si="4"/>
        <v>54.865000000000002</v>
      </c>
    </row>
    <row r="238" spans="13:14" ht="18.75" x14ac:dyDescent="0.25">
      <c r="M238" s="39">
        <v>40998</v>
      </c>
      <c r="N238">
        <f t="shared" si="4"/>
        <v>40.997999999999998</v>
      </c>
    </row>
    <row r="239" spans="13:14" ht="15.75" x14ac:dyDescent="0.25">
      <c r="M239" s="25">
        <v>69132.58</v>
      </c>
      <c r="N239">
        <f t="shared" si="4"/>
        <v>69.132580000000004</v>
      </c>
    </row>
    <row r="240" spans="13:14" ht="15.75" x14ac:dyDescent="0.25">
      <c r="M240" s="25">
        <v>81735.45</v>
      </c>
      <c r="N240">
        <f t="shared" si="4"/>
        <v>81.73545</v>
      </c>
    </row>
    <row r="241" spans="13:14" ht="15.75" x14ac:dyDescent="0.25">
      <c r="M241" s="25">
        <v>86831.039999999994</v>
      </c>
      <c r="N241">
        <f t="shared" si="4"/>
        <v>86.831039999999987</v>
      </c>
    </row>
    <row r="242" spans="13:14" ht="15.75" x14ac:dyDescent="0.25">
      <c r="M242" s="25">
        <v>41020.75</v>
      </c>
      <c r="N242">
        <f t="shared" si="4"/>
        <v>41.02075</v>
      </c>
    </row>
    <row r="243" spans="13:14" ht="15.75" x14ac:dyDescent="0.25">
      <c r="M243" s="25">
        <v>75624.63</v>
      </c>
      <c r="N243">
        <f t="shared" si="4"/>
        <v>75.62463000000001</v>
      </c>
    </row>
    <row r="244" spans="13:14" ht="15.75" x14ac:dyDescent="0.25">
      <c r="M244" s="25">
        <v>36796.050000000003</v>
      </c>
      <c r="N244">
        <f t="shared" si="4"/>
        <v>36.796050000000001</v>
      </c>
    </row>
    <row r="245" spans="13:14" ht="15.75" x14ac:dyDescent="0.25">
      <c r="M245" s="25">
        <v>19090</v>
      </c>
      <c r="N245">
        <f t="shared" si="4"/>
        <v>19.09</v>
      </c>
    </row>
    <row r="246" spans="13:14" ht="15.75" x14ac:dyDescent="0.25">
      <c r="M246" s="25">
        <v>18220</v>
      </c>
      <c r="N246">
        <f t="shared" si="4"/>
        <v>18.22</v>
      </c>
    </row>
    <row r="247" spans="13:14" ht="15.75" x14ac:dyDescent="0.25">
      <c r="M247" s="25">
        <v>46892.02</v>
      </c>
      <c r="N247">
        <f t="shared" si="4"/>
        <v>46.892019999999995</v>
      </c>
    </row>
    <row r="248" spans="13:14" ht="15.75" x14ac:dyDescent="0.25">
      <c r="M248" s="25">
        <v>43750.39</v>
      </c>
      <c r="N248">
        <f t="shared" si="4"/>
        <v>43.750389999999996</v>
      </c>
    </row>
    <row r="249" spans="13:14" ht="15.75" x14ac:dyDescent="0.25">
      <c r="M249" s="25">
        <v>59883.63</v>
      </c>
      <c r="N249">
        <f t="shared" si="4"/>
        <v>59.883629999999997</v>
      </c>
    </row>
    <row r="250" spans="13:14" ht="15.75" x14ac:dyDescent="0.25">
      <c r="M250" s="25">
        <v>90666.7</v>
      </c>
      <c r="N250">
        <f t="shared" si="4"/>
        <v>90.666699999999992</v>
      </c>
    </row>
    <row r="251" spans="13:14" ht="15.75" x14ac:dyDescent="0.25">
      <c r="M251" s="25">
        <v>67949.98</v>
      </c>
      <c r="N251">
        <f t="shared" si="4"/>
        <v>67.949979999999996</v>
      </c>
    </row>
    <row r="252" spans="13:14" ht="15.75" x14ac:dyDescent="0.25">
      <c r="M252" s="16">
        <v>13700</v>
      </c>
      <c r="N252">
        <f t="shared" si="4"/>
        <v>13.7</v>
      </c>
    </row>
    <row r="253" spans="13:14" ht="15.75" x14ac:dyDescent="0.25">
      <c r="M253" s="16">
        <v>16800</v>
      </c>
      <c r="N253">
        <f t="shared" si="4"/>
        <v>16.8</v>
      </c>
    </row>
    <row r="254" spans="13:14" ht="15.75" x14ac:dyDescent="0.25">
      <c r="M254" s="16">
        <v>24500</v>
      </c>
      <c r="N254">
        <f t="shared" si="4"/>
        <v>24.5</v>
      </c>
    </row>
    <row r="255" spans="13:14" ht="15.75" x14ac:dyDescent="0.25">
      <c r="M255" s="16">
        <v>33862.57</v>
      </c>
      <c r="N255">
        <f t="shared" si="4"/>
        <v>33.862569999999998</v>
      </c>
    </row>
    <row r="256" spans="13:14" ht="15.75" x14ac:dyDescent="0.25">
      <c r="M256" s="16">
        <v>19290</v>
      </c>
      <c r="N256">
        <f t="shared" si="4"/>
        <v>19.29</v>
      </c>
    </row>
    <row r="257" spans="13:14" ht="15.75" x14ac:dyDescent="0.25">
      <c r="M257" s="16">
        <v>13860</v>
      </c>
      <c r="N257">
        <f t="shared" si="4"/>
        <v>13.86</v>
      </c>
    </row>
    <row r="258" spans="13:14" ht="15.75" x14ac:dyDescent="0.25">
      <c r="M258" s="16">
        <v>96764.4</v>
      </c>
      <c r="N258">
        <f t="shared" si="4"/>
        <v>96.764399999999995</v>
      </c>
    </row>
    <row r="259" spans="13:14" ht="15.75" x14ac:dyDescent="0.25">
      <c r="M259" s="16">
        <v>70299.66</v>
      </c>
      <c r="N259">
        <f t="shared" si="4"/>
        <v>70.299660000000003</v>
      </c>
    </row>
    <row r="260" spans="13:14" ht="15.75" x14ac:dyDescent="0.25">
      <c r="M260" s="16">
        <v>70356</v>
      </c>
      <c r="N260">
        <f t="shared" si="4"/>
        <v>70.355999999999995</v>
      </c>
    </row>
    <row r="261" spans="13:14" ht="15.75" x14ac:dyDescent="0.25">
      <c r="M261" s="16">
        <v>90000</v>
      </c>
      <c r="N261">
        <f t="shared" si="4"/>
        <v>90</v>
      </c>
    </row>
    <row r="262" spans="13:14" ht="15.75" x14ac:dyDescent="0.25">
      <c r="M262" s="16">
        <v>10500</v>
      </c>
      <c r="N262">
        <f t="shared" si="4"/>
        <v>10.5</v>
      </c>
    </row>
    <row r="263" spans="13:14" ht="15.75" x14ac:dyDescent="0.25">
      <c r="M263" s="16">
        <v>22400</v>
      </c>
      <c r="N263">
        <f t="shared" si="4"/>
        <v>22.4</v>
      </c>
    </row>
    <row r="264" spans="13:14" ht="15.75" x14ac:dyDescent="0.25">
      <c r="M264" s="16">
        <v>17212</v>
      </c>
      <c r="N264">
        <f t="shared" si="4"/>
        <v>17.212</v>
      </c>
    </row>
    <row r="265" spans="13:14" ht="15.75" x14ac:dyDescent="0.25">
      <c r="M265" s="16">
        <v>17212</v>
      </c>
      <c r="N265">
        <f t="shared" si="4"/>
        <v>17.212</v>
      </c>
    </row>
    <row r="266" spans="13:14" ht="15.75" x14ac:dyDescent="0.25">
      <c r="M266" s="16">
        <v>17212</v>
      </c>
      <c r="N266">
        <f t="shared" si="4"/>
        <v>17.212</v>
      </c>
    </row>
    <row r="267" spans="13:14" ht="15.75" x14ac:dyDescent="0.25">
      <c r="M267" s="16">
        <v>19124.419999999998</v>
      </c>
      <c r="N267">
        <f t="shared" si="4"/>
        <v>19.124419999999997</v>
      </c>
    </row>
    <row r="268" spans="13:14" ht="15.75" x14ac:dyDescent="0.25">
      <c r="M268" s="26">
        <v>99902.29</v>
      </c>
      <c r="N268">
        <f t="shared" si="4"/>
        <v>99.902289999999994</v>
      </c>
    </row>
    <row r="269" spans="13:14" ht="15.75" x14ac:dyDescent="0.25">
      <c r="M269" s="26">
        <v>99871.28</v>
      </c>
      <c r="N269">
        <f t="shared" si="4"/>
        <v>99.871279999999999</v>
      </c>
    </row>
    <row r="270" spans="13:14" ht="15.75" x14ac:dyDescent="0.25">
      <c r="M270" s="40">
        <v>17337</v>
      </c>
      <c r="N270">
        <f t="shared" ref="N270:N274" si="5">M270/1000</f>
        <v>17.337</v>
      </c>
    </row>
    <row r="271" spans="13:14" ht="15.75" x14ac:dyDescent="0.25">
      <c r="M271" s="41">
        <v>78856.7</v>
      </c>
      <c r="N271">
        <f t="shared" si="5"/>
        <v>78.856700000000004</v>
      </c>
    </row>
    <row r="272" spans="13:14" ht="15.75" x14ac:dyDescent="0.25">
      <c r="M272" s="41">
        <v>17212</v>
      </c>
      <c r="N272">
        <f t="shared" si="5"/>
        <v>17.212</v>
      </c>
    </row>
    <row r="273" spans="13:14" ht="15.75" x14ac:dyDescent="0.25">
      <c r="M273" s="42">
        <v>28000</v>
      </c>
      <c r="N273">
        <f t="shared" si="5"/>
        <v>28</v>
      </c>
    </row>
    <row r="274" spans="13:14" ht="15.75" x14ac:dyDescent="0.25">
      <c r="M274" s="41">
        <v>71875.25</v>
      </c>
      <c r="N274">
        <f t="shared" si="5"/>
        <v>71.875249999999994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Ольга Дмитриевна Пономарёва</cp:lastModifiedBy>
  <dcterms:created xsi:type="dcterms:W3CDTF">2019-02-05T04:14:07Z</dcterms:created>
  <dcterms:modified xsi:type="dcterms:W3CDTF">2020-08-07T04:07:10Z</dcterms:modified>
</cp:coreProperties>
</file>